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3620"/>
  </bookViews>
  <sheets>
    <sheet name="ОПТД" sheetId="3" r:id="rId1"/>
    <sheet name="Шуя " sheetId="1" r:id="rId2"/>
    <sheet name="8ГКБ" sheetId="2" r:id="rId3"/>
  </sheets>
  <definedNames>
    <definedName name="_xlnm.Print_Area" localSheetId="2">'8ГКБ'!$A$1:$H$52</definedName>
    <definedName name="_xlnm.Print_Area" localSheetId="0">ОПТД!$A$1:$H$53</definedName>
    <definedName name="_xlnm.Print_Area" localSheetId="1">'Шуя '!$A$1:$H$52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2" i="3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H25"/>
  <c r="H53" s="1"/>
  <c r="G25"/>
  <c r="G53" s="1"/>
  <c r="F53"/>
  <c r="E53" s="1"/>
  <c r="D53"/>
  <c r="C53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51" i="2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H24"/>
  <c r="H52" s="1"/>
  <c r="G24"/>
  <c r="G52" s="1"/>
  <c r="F24"/>
  <c r="F52" s="1"/>
  <c r="E52" s="1"/>
  <c r="D24"/>
  <c r="D52" s="1"/>
  <c r="C24"/>
  <c r="C52" s="1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1" i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H24"/>
  <c r="H52" s="1"/>
  <c r="G24"/>
  <c r="G52" s="1"/>
  <c r="F24"/>
  <c r="F52" s="1"/>
  <c r="D24"/>
  <c r="D52" s="1"/>
  <c r="C24"/>
  <c r="C52" s="1"/>
  <c r="E23"/>
  <c r="E22"/>
  <c r="E21"/>
  <c r="E20"/>
  <c r="E19"/>
  <c r="E18"/>
  <c r="E17"/>
  <c r="E16"/>
  <c r="E15"/>
  <c r="E14"/>
  <c r="E13"/>
  <c r="E12"/>
  <c r="E11"/>
  <c r="E10"/>
  <c r="E9"/>
  <c r="E8"/>
  <c r="E7"/>
  <c r="E6"/>
  <c r="E24" l="1"/>
  <c r="E52"/>
  <c r="E24" i="2"/>
</calcChain>
</file>

<file path=xl/sharedStrings.xml><?xml version="1.0" encoding="utf-8"?>
<sst xmlns="http://schemas.openxmlformats.org/spreadsheetml/2006/main" count="286" uniqueCount="98">
  <si>
    <t>Плановые объемы медицинской помощи, оказываемой в условиях круглосуточного стационара, на 2021 год</t>
  </si>
  <si>
    <t>Наименование МО</t>
  </si>
  <si>
    <t>ОБУЗ "Шуйская ЦРБ"</t>
  </si>
  <si>
    <t xml:space="preserve">Профиль медицинской помощи      </t>
  </si>
  <si>
    <t xml:space="preserve">Профиль койки            </t>
  </si>
  <si>
    <t>Число случаев госпитализации на 2021 год</t>
  </si>
  <si>
    <t>В том числе</t>
  </si>
  <si>
    <t>для медицинской помощи по профилю "онкология" (случаи госпитализации)</t>
  </si>
  <si>
    <t>медицинская реабилитация (случаи госпитализации)</t>
  </si>
  <si>
    <t xml:space="preserve"> ВМП, случаи госпитализации</t>
  </si>
  <si>
    <t>Всего</t>
  </si>
  <si>
    <t>Взрослые</t>
  </si>
  <si>
    <t>Дети в возрасте от 0-17 лет</t>
  </si>
  <si>
    <t xml:space="preserve">акушерство и гинекология      </t>
  </si>
  <si>
    <t xml:space="preserve">для беременных и рожениц,          </t>
  </si>
  <si>
    <t xml:space="preserve">патологии беременности,            </t>
  </si>
  <si>
    <t xml:space="preserve"> в том числе переведенные</t>
  </si>
  <si>
    <t xml:space="preserve">гинекологические,                  </t>
  </si>
  <si>
    <t xml:space="preserve">аллергология и иммунология           </t>
  </si>
  <si>
    <t xml:space="preserve">аллергологические                  </t>
  </si>
  <si>
    <t xml:space="preserve">гастроэнтерология                    </t>
  </si>
  <si>
    <t xml:space="preserve">гастроэнтерологические             </t>
  </si>
  <si>
    <t xml:space="preserve">гематология                          </t>
  </si>
  <si>
    <t xml:space="preserve">гематологические                   </t>
  </si>
  <si>
    <t xml:space="preserve">гериатрия                            </t>
  </si>
  <si>
    <t xml:space="preserve">геронтологические                  </t>
  </si>
  <si>
    <t>дерматовенерология</t>
  </si>
  <si>
    <t>дерматологические</t>
  </si>
  <si>
    <t xml:space="preserve">детская кардиология                  </t>
  </si>
  <si>
    <t xml:space="preserve">кардиологические для детей         </t>
  </si>
  <si>
    <t xml:space="preserve">детская онкология                    </t>
  </si>
  <si>
    <t xml:space="preserve">онкологические для детей           </t>
  </si>
  <si>
    <t xml:space="preserve">детская урология-андрология          </t>
  </si>
  <si>
    <t xml:space="preserve">уроандрологические для детей       </t>
  </si>
  <si>
    <t xml:space="preserve">детская хирургия                     </t>
  </si>
  <si>
    <t xml:space="preserve">хирургические для детей            </t>
  </si>
  <si>
    <t xml:space="preserve">детская эндокринология               </t>
  </si>
  <si>
    <t xml:space="preserve">эндокринологические для детей      </t>
  </si>
  <si>
    <t>инфекционные болезни</t>
  </si>
  <si>
    <t>инфекционные</t>
  </si>
  <si>
    <t xml:space="preserve">кардиология </t>
  </si>
  <si>
    <t xml:space="preserve">кардиологические,                  </t>
  </si>
  <si>
    <t>кардиологические для больных с острым инфарктом миокарда</t>
  </si>
  <si>
    <t xml:space="preserve">колопроктология                      </t>
  </si>
  <si>
    <t xml:space="preserve">проктологические                   </t>
  </si>
  <si>
    <t xml:space="preserve">медицинская реабилитация             </t>
  </si>
  <si>
    <t>всего, в том числе:</t>
  </si>
  <si>
    <t xml:space="preserve">реабилитационные соматические,     </t>
  </si>
  <si>
    <t xml:space="preserve">реабилитационные для больных с   заболеваниями центральной нервной системы и органов чувств </t>
  </si>
  <si>
    <t xml:space="preserve">  реабилитационные для больных с заболеваниями опорно-двигательного аппарата и периферической нервной системы </t>
  </si>
  <si>
    <t xml:space="preserve">неврология </t>
  </si>
  <si>
    <t xml:space="preserve">неврологические,                   </t>
  </si>
  <si>
    <t xml:space="preserve">неврологические для больных с острыми нарушениями мозгового кровообращения       </t>
  </si>
  <si>
    <t>психоневрологические для детей</t>
  </si>
  <si>
    <t xml:space="preserve">нейрохирургия                        </t>
  </si>
  <si>
    <t xml:space="preserve">нейрохирургические                 </t>
  </si>
  <si>
    <t>неонатология</t>
  </si>
  <si>
    <t xml:space="preserve">патологии новорожденных и  недоношенных детей  </t>
  </si>
  <si>
    <t xml:space="preserve">нефрология                           </t>
  </si>
  <si>
    <t xml:space="preserve">нефрологические                    </t>
  </si>
  <si>
    <t>онкология</t>
  </si>
  <si>
    <t>онкологические</t>
  </si>
  <si>
    <t xml:space="preserve">оториноларингология  </t>
  </si>
  <si>
    <t>оториноларингологические</t>
  </si>
  <si>
    <t xml:space="preserve">офтальмология                        </t>
  </si>
  <si>
    <t xml:space="preserve">офтальмологические                 </t>
  </si>
  <si>
    <t xml:space="preserve">педиатрия                            </t>
  </si>
  <si>
    <t xml:space="preserve">педиатрические соматические        </t>
  </si>
  <si>
    <t xml:space="preserve">пульмонология                        </t>
  </si>
  <si>
    <t xml:space="preserve">пульмонологические                 </t>
  </si>
  <si>
    <t xml:space="preserve">радиология, радиотерапия             </t>
  </si>
  <si>
    <t xml:space="preserve">радиологические                    </t>
  </si>
  <si>
    <t xml:space="preserve">ревматология                         </t>
  </si>
  <si>
    <t xml:space="preserve">ревматологические                  </t>
  </si>
  <si>
    <t xml:space="preserve">сердечно-сосудистая хирургия         </t>
  </si>
  <si>
    <t xml:space="preserve">кардиохирургические,               </t>
  </si>
  <si>
    <t xml:space="preserve">сосудистой хирургии                </t>
  </si>
  <si>
    <t xml:space="preserve">терапия                              </t>
  </si>
  <si>
    <t xml:space="preserve">терапевтические                    </t>
  </si>
  <si>
    <t xml:space="preserve">торакальная хирургия                 </t>
  </si>
  <si>
    <t xml:space="preserve">торакальной хирургии               </t>
  </si>
  <si>
    <t xml:space="preserve">травматология и ортопедия            </t>
  </si>
  <si>
    <t xml:space="preserve">травматологические,                </t>
  </si>
  <si>
    <t xml:space="preserve">ортопедические                     </t>
  </si>
  <si>
    <t xml:space="preserve">урология                             </t>
  </si>
  <si>
    <t xml:space="preserve">урологические                      </t>
  </si>
  <si>
    <t xml:space="preserve">хирургия </t>
  </si>
  <si>
    <t>хирургические</t>
  </si>
  <si>
    <t xml:space="preserve">хирургия (комбустиология)            </t>
  </si>
  <si>
    <t xml:space="preserve">ожоговые                           </t>
  </si>
  <si>
    <t xml:space="preserve">челюстно-лицевая хирургия            </t>
  </si>
  <si>
    <t xml:space="preserve">челюстно-лицевой хирургии          </t>
  </si>
  <si>
    <t xml:space="preserve">эндокринология                       </t>
  </si>
  <si>
    <t xml:space="preserve">эндокринологические                </t>
  </si>
  <si>
    <t>Всего по базовой программе ОМС</t>
  </si>
  <si>
    <t>ОБУЗ ГКБ № 8</t>
  </si>
  <si>
    <t>ОПТД</t>
  </si>
  <si>
    <t>Приложение № 2 
к Дополнительному соглашению № 10 от 01.11.2021
 к Тарифному соглашению 
в сфере обязательного медицинского страхования
 на территории Ивановской области на 2021 год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</si>
</sst>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[$-419]General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0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4" fontId="7" fillId="0" borderId="0"/>
    <xf numFmtId="0" fontId="8" fillId="0" borderId="0"/>
    <xf numFmtId="44" fontId="1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10" fillId="0" borderId="0"/>
  </cellStyleXfs>
  <cellXfs count="4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8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/>
    <xf numFmtId="0" fontId="2" fillId="0" borderId="5" xfId="0" applyFont="1" applyBorder="1" applyAlignment="1">
      <alignment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0" borderId="5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0" xfId="0" applyFont="1" applyBorder="1"/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top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horizontal="right" vertical="top" wrapText="1"/>
    </xf>
  </cellXfs>
  <cellStyles count="8">
    <cellStyle name="Excel Built-in Normal" xfId="1"/>
    <cellStyle name="Excel Built-in Normal 2" xfId="2"/>
    <cellStyle name="Денежный 2" xfId="3"/>
    <cellStyle name="Обычный" xfId="0" builtinId="0"/>
    <cellStyle name="Обычный 2" xfId="4"/>
    <cellStyle name="Обычный 3" xfId="5"/>
    <cellStyle name="Обычный 4" xfId="6"/>
    <cellStyle name="Обычный 5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60"/>
  <sheetViews>
    <sheetView tabSelected="1" view="pageBreakPreview" zoomScale="60" zoomScaleNormal="60" workbookViewId="0">
      <selection activeCell="D5" sqref="D5:D6"/>
    </sheetView>
  </sheetViews>
  <sheetFormatPr defaultRowHeight="15.75"/>
  <cols>
    <col min="1" max="1" width="30.7109375" style="1" customWidth="1"/>
    <col min="2" max="2" width="35.140625" style="1" customWidth="1"/>
    <col min="3" max="3" width="18.5703125" customWidth="1"/>
    <col min="4" max="4" width="24.85546875" customWidth="1"/>
    <col min="5" max="5" width="10.5703125" customWidth="1"/>
    <col min="6" max="6" width="12.28515625" customWidth="1"/>
    <col min="7" max="7" width="15.28515625" customWidth="1"/>
    <col min="8" max="8" width="18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</cols>
  <sheetData>
    <row r="1" spans="1:8" ht="85.5" customHeight="1">
      <c r="D1" s="46" t="s">
        <v>97</v>
      </c>
      <c r="E1" s="45"/>
      <c r="F1" s="45"/>
      <c r="G1" s="45"/>
      <c r="H1" s="45"/>
    </row>
    <row r="2" spans="1:8" ht="44.45" customHeight="1">
      <c r="B2" s="24" t="s">
        <v>0</v>
      </c>
      <c r="C2" s="24"/>
      <c r="D2" s="24"/>
      <c r="E2" s="24"/>
      <c r="F2" s="24"/>
      <c r="G2" s="24"/>
      <c r="H2" s="24"/>
    </row>
    <row r="3" spans="1:8" ht="15.6" customHeight="1" thickBot="1">
      <c r="A3" s="2" t="s">
        <v>1</v>
      </c>
      <c r="B3" s="1" t="s">
        <v>96</v>
      </c>
    </row>
    <row r="4" spans="1:8" ht="15.6" customHeight="1">
      <c r="A4" s="25" t="s">
        <v>3</v>
      </c>
      <c r="B4" s="28" t="s">
        <v>4</v>
      </c>
      <c r="C4" s="31" t="s">
        <v>5</v>
      </c>
      <c r="D4" s="34" t="s">
        <v>6</v>
      </c>
      <c r="E4" s="34"/>
      <c r="F4" s="34"/>
      <c r="G4" s="34"/>
      <c r="H4" s="35"/>
    </row>
    <row r="5" spans="1:8" ht="52.9" customHeight="1">
      <c r="A5" s="26"/>
      <c r="B5" s="29"/>
      <c r="C5" s="32"/>
      <c r="D5" s="32" t="s">
        <v>7</v>
      </c>
      <c r="E5" s="32" t="s">
        <v>8</v>
      </c>
      <c r="F5" s="32"/>
      <c r="G5" s="32"/>
      <c r="H5" s="36" t="s">
        <v>9</v>
      </c>
    </row>
    <row r="6" spans="1:8" ht="55.9" customHeight="1" thickBot="1">
      <c r="A6" s="27"/>
      <c r="B6" s="30"/>
      <c r="C6" s="33"/>
      <c r="D6" s="33"/>
      <c r="E6" s="3" t="s">
        <v>10</v>
      </c>
      <c r="F6" s="3" t="s">
        <v>11</v>
      </c>
      <c r="G6" s="3" t="s">
        <v>12</v>
      </c>
      <c r="H6" s="37"/>
    </row>
    <row r="7" spans="1:8" ht="31.15" customHeight="1">
      <c r="A7" s="39" t="s">
        <v>13</v>
      </c>
      <c r="B7" s="4" t="s">
        <v>14</v>
      </c>
      <c r="C7" s="5"/>
      <c r="D7" s="5"/>
      <c r="E7" s="5">
        <f>F7+G7</f>
        <v>0</v>
      </c>
      <c r="F7" s="5"/>
      <c r="G7" s="5"/>
      <c r="H7" s="5"/>
    </row>
    <row r="8" spans="1:8" ht="34.15" customHeight="1">
      <c r="A8" s="39"/>
      <c r="B8" s="7" t="s">
        <v>15</v>
      </c>
      <c r="C8" s="6"/>
      <c r="D8" s="6"/>
      <c r="E8" s="6">
        <f t="shared" ref="E8:E53" si="0">F8+G8</f>
        <v>0</v>
      </c>
      <c r="F8" s="6"/>
      <c r="G8" s="6"/>
      <c r="H8" s="6"/>
    </row>
    <row r="9" spans="1:8" ht="34.15" customHeight="1">
      <c r="A9" s="39"/>
      <c r="B9" s="8" t="s">
        <v>16</v>
      </c>
      <c r="C9" s="6"/>
      <c r="D9" s="6"/>
      <c r="E9" s="6">
        <f t="shared" si="0"/>
        <v>0</v>
      </c>
      <c r="F9" s="6"/>
      <c r="G9" s="6"/>
      <c r="H9" s="6"/>
    </row>
    <row r="10" spans="1:8" ht="26.45" customHeight="1">
      <c r="A10" s="40"/>
      <c r="B10" s="7" t="s">
        <v>17</v>
      </c>
      <c r="C10" s="6"/>
      <c r="D10" s="6"/>
      <c r="E10" s="6">
        <f t="shared" si="0"/>
        <v>0</v>
      </c>
      <c r="F10" s="6"/>
      <c r="G10" s="6"/>
      <c r="H10" s="6"/>
    </row>
    <row r="11" spans="1:8" ht="32.450000000000003" customHeight="1">
      <c r="A11" s="7" t="s">
        <v>18</v>
      </c>
      <c r="B11" s="7" t="s">
        <v>19</v>
      </c>
      <c r="C11" s="6"/>
      <c r="D11" s="6"/>
      <c r="E11" s="6">
        <f t="shared" si="0"/>
        <v>0</v>
      </c>
      <c r="F11" s="6"/>
      <c r="G11" s="6"/>
      <c r="H11" s="6"/>
    </row>
    <row r="12" spans="1:8">
      <c r="A12" s="7" t="s">
        <v>20</v>
      </c>
      <c r="B12" s="7" t="s">
        <v>21</v>
      </c>
      <c r="C12" s="6"/>
      <c r="D12" s="6"/>
      <c r="E12" s="6">
        <f t="shared" si="0"/>
        <v>0</v>
      </c>
      <c r="F12" s="6"/>
      <c r="G12" s="6"/>
      <c r="H12" s="6"/>
    </row>
    <row r="13" spans="1:8">
      <c r="A13" s="7" t="s">
        <v>22</v>
      </c>
      <c r="B13" s="7" t="s">
        <v>23</v>
      </c>
      <c r="C13" s="6"/>
      <c r="D13" s="6"/>
      <c r="E13" s="6">
        <f t="shared" si="0"/>
        <v>0</v>
      </c>
      <c r="F13" s="6"/>
      <c r="G13" s="6"/>
      <c r="H13" s="6"/>
    </row>
    <row r="14" spans="1:8">
      <c r="A14" s="7" t="s">
        <v>24</v>
      </c>
      <c r="B14" s="7" t="s">
        <v>25</v>
      </c>
      <c r="C14" s="6"/>
      <c r="D14" s="6"/>
      <c r="E14" s="6">
        <f t="shared" si="0"/>
        <v>0</v>
      </c>
      <c r="F14" s="6"/>
      <c r="G14" s="6"/>
      <c r="H14" s="6"/>
    </row>
    <row r="15" spans="1:8">
      <c r="A15" s="9" t="s">
        <v>26</v>
      </c>
      <c r="B15" s="9" t="s">
        <v>27</v>
      </c>
      <c r="C15" s="6"/>
      <c r="D15" s="6"/>
      <c r="E15" s="6">
        <f t="shared" si="0"/>
        <v>0</v>
      </c>
      <c r="F15" s="6"/>
      <c r="G15" s="6"/>
      <c r="H15" s="6"/>
    </row>
    <row r="16" spans="1:8">
      <c r="A16" s="7" t="s">
        <v>28</v>
      </c>
      <c r="B16" s="7" t="s">
        <v>29</v>
      </c>
      <c r="C16" s="6"/>
      <c r="D16" s="6"/>
      <c r="E16" s="6">
        <f t="shared" si="0"/>
        <v>0</v>
      </c>
      <c r="F16" s="6"/>
      <c r="G16" s="6"/>
      <c r="H16" s="6"/>
    </row>
    <row r="17" spans="1:8">
      <c r="A17" s="7" t="s">
        <v>30</v>
      </c>
      <c r="B17" s="7" t="s">
        <v>31</v>
      </c>
      <c r="C17" s="6"/>
      <c r="D17" s="6"/>
      <c r="E17" s="6">
        <f t="shared" si="0"/>
        <v>0</v>
      </c>
      <c r="F17" s="6"/>
      <c r="G17" s="6"/>
      <c r="H17" s="6"/>
    </row>
    <row r="18" spans="1:8" ht="24.6" customHeight="1">
      <c r="A18" s="7" t="s">
        <v>32</v>
      </c>
      <c r="B18" s="7" t="s">
        <v>33</v>
      </c>
      <c r="C18" s="6"/>
      <c r="D18" s="6"/>
      <c r="E18" s="6">
        <f t="shared" si="0"/>
        <v>0</v>
      </c>
      <c r="F18" s="6"/>
      <c r="G18" s="6"/>
      <c r="H18" s="6"/>
    </row>
    <row r="19" spans="1:8">
      <c r="A19" s="7" t="s">
        <v>34</v>
      </c>
      <c r="B19" s="7" t="s">
        <v>35</v>
      </c>
      <c r="C19" s="6"/>
      <c r="D19" s="6"/>
      <c r="E19" s="6">
        <f t="shared" si="0"/>
        <v>0</v>
      </c>
      <c r="F19" s="6"/>
      <c r="G19" s="6"/>
      <c r="H19" s="6"/>
    </row>
    <row r="20" spans="1:8">
      <c r="A20" s="7" t="s">
        <v>36</v>
      </c>
      <c r="B20" s="7" t="s">
        <v>37</v>
      </c>
      <c r="C20" s="6"/>
      <c r="D20" s="6"/>
      <c r="E20" s="6">
        <f t="shared" si="0"/>
        <v>0</v>
      </c>
      <c r="F20" s="6"/>
      <c r="G20" s="6"/>
      <c r="H20" s="6"/>
    </row>
    <row r="21" spans="1:8" ht="16.149999999999999" customHeight="1">
      <c r="A21" s="9" t="s">
        <v>38</v>
      </c>
      <c r="B21" s="9" t="s">
        <v>39</v>
      </c>
      <c r="C21" s="6">
        <v>300</v>
      </c>
      <c r="D21" s="6"/>
      <c r="E21" s="6">
        <f t="shared" si="0"/>
        <v>0</v>
      </c>
      <c r="F21" s="6"/>
      <c r="G21" s="6"/>
      <c r="H21" s="6"/>
    </row>
    <row r="22" spans="1:8" ht="16.149999999999999" customHeight="1">
      <c r="A22" s="41" t="s">
        <v>40</v>
      </c>
      <c r="B22" s="7" t="s">
        <v>41</v>
      </c>
      <c r="C22" s="6"/>
      <c r="D22" s="6"/>
      <c r="E22" s="6">
        <f t="shared" si="0"/>
        <v>0</v>
      </c>
      <c r="F22" s="6"/>
      <c r="G22" s="6"/>
      <c r="H22" s="6"/>
    </row>
    <row r="23" spans="1:8" ht="43.9" customHeight="1">
      <c r="A23" s="42"/>
      <c r="B23" s="10" t="s">
        <v>42</v>
      </c>
      <c r="C23" s="6"/>
      <c r="D23" s="6"/>
      <c r="E23" s="6">
        <f t="shared" si="0"/>
        <v>0</v>
      </c>
      <c r="F23" s="6"/>
      <c r="G23" s="6"/>
      <c r="H23" s="6"/>
    </row>
    <row r="24" spans="1:8">
      <c r="A24" s="7" t="s">
        <v>43</v>
      </c>
      <c r="B24" s="7" t="s">
        <v>44</v>
      </c>
      <c r="C24" s="6"/>
      <c r="D24" s="6"/>
      <c r="E24" s="6">
        <f t="shared" si="0"/>
        <v>0</v>
      </c>
      <c r="F24" s="6"/>
      <c r="G24" s="6"/>
      <c r="H24" s="6"/>
    </row>
    <row r="25" spans="1:8">
      <c r="A25" s="41" t="s">
        <v>45</v>
      </c>
      <c r="B25" s="7" t="s">
        <v>46</v>
      </c>
      <c r="C25" s="6"/>
      <c r="D25" s="6"/>
      <c r="E25" s="6"/>
      <c r="F25" s="6"/>
      <c r="G25" s="6">
        <f t="shared" ref="G25:H25" si="1">G26+G27+G28</f>
        <v>0</v>
      </c>
      <c r="H25" s="6">
        <f t="shared" si="1"/>
        <v>0</v>
      </c>
    </row>
    <row r="26" spans="1:8" ht="31.5">
      <c r="A26" s="43"/>
      <c r="B26" s="8" t="s">
        <v>47</v>
      </c>
      <c r="C26" s="6"/>
      <c r="D26" s="6"/>
      <c r="E26" s="6">
        <f t="shared" si="0"/>
        <v>0</v>
      </c>
      <c r="F26" s="6"/>
      <c r="G26" s="6"/>
      <c r="H26" s="6"/>
    </row>
    <row r="27" spans="1:8" ht="83.45" customHeight="1">
      <c r="A27" s="43"/>
      <c r="B27" s="8" t="s">
        <v>48</v>
      </c>
      <c r="C27" s="6"/>
      <c r="D27" s="6"/>
      <c r="E27" s="6">
        <f t="shared" si="0"/>
        <v>0</v>
      </c>
      <c r="F27" s="6"/>
      <c r="G27" s="6"/>
      <c r="H27" s="6"/>
    </row>
    <row r="28" spans="1:8" ht="78.75">
      <c r="A28" s="42"/>
      <c r="B28" s="8" t="s">
        <v>49</v>
      </c>
      <c r="C28" s="6"/>
      <c r="D28" s="6"/>
      <c r="E28" s="6">
        <f t="shared" si="0"/>
        <v>0</v>
      </c>
      <c r="F28" s="6"/>
      <c r="G28" s="6"/>
      <c r="H28" s="6"/>
    </row>
    <row r="29" spans="1:8">
      <c r="A29" s="44" t="s">
        <v>50</v>
      </c>
      <c r="B29" s="7" t="s">
        <v>51</v>
      </c>
      <c r="C29" s="6"/>
      <c r="D29" s="6"/>
      <c r="E29" s="6">
        <f t="shared" si="0"/>
        <v>0</v>
      </c>
      <c r="F29" s="6"/>
      <c r="G29" s="6"/>
      <c r="H29" s="6"/>
    </row>
    <row r="30" spans="1:8" ht="47.25">
      <c r="A30" s="44"/>
      <c r="B30" s="7" t="s">
        <v>52</v>
      </c>
      <c r="C30" s="6"/>
      <c r="D30" s="6"/>
      <c r="E30" s="6">
        <f t="shared" si="0"/>
        <v>0</v>
      </c>
      <c r="F30" s="6"/>
      <c r="G30" s="6"/>
      <c r="H30" s="6"/>
    </row>
    <row r="31" spans="1:8">
      <c r="A31" s="44"/>
      <c r="B31" s="11" t="s">
        <v>53</v>
      </c>
      <c r="C31" s="6"/>
      <c r="D31" s="6"/>
      <c r="E31" s="6">
        <f t="shared" si="0"/>
        <v>0</v>
      </c>
      <c r="F31" s="6"/>
      <c r="G31" s="6"/>
      <c r="H31" s="6"/>
    </row>
    <row r="32" spans="1:8">
      <c r="A32" s="7" t="s">
        <v>54</v>
      </c>
      <c r="B32" s="7" t="s">
        <v>55</v>
      </c>
      <c r="C32" s="6"/>
      <c r="D32" s="6"/>
      <c r="E32" s="6">
        <f t="shared" si="0"/>
        <v>0</v>
      </c>
      <c r="F32" s="6"/>
      <c r="G32" s="6"/>
      <c r="H32" s="6"/>
    </row>
    <row r="33" spans="1:8" ht="31.5">
      <c r="A33" s="12" t="s">
        <v>56</v>
      </c>
      <c r="B33" s="13" t="s">
        <v>57</v>
      </c>
      <c r="C33" s="6"/>
      <c r="D33" s="6"/>
      <c r="E33" s="6">
        <f t="shared" si="0"/>
        <v>0</v>
      </c>
      <c r="F33" s="6"/>
      <c r="G33" s="6"/>
      <c r="H33" s="6"/>
    </row>
    <row r="34" spans="1:8" ht="16.149999999999999" customHeight="1">
      <c r="A34" s="7" t="s">
        <v>58</v>
      </c>
      <c r="B34" s="7" t="s">
        <v>59</v>
      </c>
      <c r="C34" s="6"/>
      <c r="D34" s="6"/>
      <c r="E34" s="6">
        <f t="shared" si="0"/>
        <v>0</v>
      </c>
      <c r="F34" s="6"/>
      <c r="G34" s="6"/>
      <c r="H34" s="6"/>
    </row>
    <row r="35" spans="1:8">
      <c r="A35" s="9" t="s">
        <v>60</v>
      </c>
      <c r="B35" s="9" t="s">
        <v>61</v>
      </c>
      <c r="C35" s="6"/>
      <c r="D35" s="6"/>
      <c r="E35" s="6">
        <f t="shared" si="0"/>
        <v>0</v>
      </c>
      <c r="F35" s="6"/>
      <c r="G35" s="6"/>
      <c r="H35" s="6"/>
    </row>
    <row r="36" spans="1:8">
      <c r="A36" s="9" t="s">
        <v>62</v>
      </c>
      <c r="B36" s="9" t="s">
        <v>63</v>
      </c>
      <c r="C36" s="6"/>
      <c r="D36" s="6"/>
      <c r="E36" s="6">
        <f t="shared" si="0"/>
        <v>0</v>
      </c>
      <c r="F36" s="6"/>
      <c r="G36" s="6"/>
      <c r="H36" s="6"/>
    </row>
    <row r="37" spans="1:8">
      <c r="A37" s="7" t="s">
        <v>64</v>
      </c>
      <c r="B37" s="7" t="s">
        <v>65</v>
      </c>
      <c r="C37" s="6"/>
      <c r="D37" s="6"/>
      <c r="E37" s="6">
        <f t="shared" si="0"/>
        <v>0</v>
      </c>
      <c r="F37" s="6"/>
      <c r="G37" s="6"/>
      <c r="H37" s="6"/>
    </row>
    <row r="38" spans="1:8">
      <c r="A38" s="7" t="s">
        <v>66</v>
      </c>
      <c r="B38" s="7" t="s">
        <v>67</v>
      </c>
      <c r="C38" s="6"/>
      <c r="D38" s="6"/>
      <c r="E38" s="6">
        <f t="shared" si="0"/>
        <v>0</v>
      </c>
      <c r="F38" s="6"/>
      <c r="G38" s="6"/>
      <c r="H38" s="6"/>
    </row>
    <row r="39" spans="1:8">
      <c r="A39" s="7" t="s">
        <v>68</v>
      </c>
      <c r="B39" s="7" t="s">
        <v>69</v>
      </c>
      <c r="C39" s="6"/>
      <c r="D39" s="6"/>
      <c r="E39" s="6">
        <f t="shared" si="0"/>
        <v>0</v>
      </c>
      <c r="F39" s="6"/>
      <c r="G39" s="6"/>
      <c r="H39" s="6"/>
    </row>
    <row r="40" spans="1:8">
      <c r="A40" s="7" t="s">
        <v>70</v>
      </c>
      <c r="B40" s="7" t="s">
        <v>71</v>
      </c>
      <c r="C40" s="6"/>
      <c r="D40" s="6"/>
      <c r="E40" s="6">
        <f t="shared" si="0"/>
        <v>0</v>
      </c>
      <c r="F40" s="6"/>
      <c r="G40" s="6"/>
      <c r="H40" s="6"/>
    </row>
    <row r="41" spans="1:8">
      <c r="A41" s="7" t="s">
        <v>72</v>
      </c>
      <c r="B41" s="7" t="s">
        <v>73</v>
      </c>
      <c r="C41" s="6"/>
      <c r="D41" s="6"/>
      <c r="E41" s="6">
        <f t="shared" si="0"/>
        <v>0</v>
      </c>
      <c r="F41" s="6"/>
      <c r="G41" s="6"/>
      <c r="H41" s="6"/>
    </row>
    <row r="42" spans="1:8">
      <c r="A42" s="38" t="s">
        <v>74</v>
      </c>
      <c r="B42" s="7" t="s">
        <v>75</v>
      </c>
      <c r="C42" s="6"/>
      <c r="D42" s="6"/>
      <c r="E42" s="6">
        <f t="shared" si="0"/>
        <v>0</v>
      </c>
      <c r="F42" s="6"/>
      <c r="G42" s="6"/>
      <c r="H42" s="6"/>
    </row>
    <row r="43" spans="1:8">
      <c r="A43" s="38"/>
      <c r="B43" s="7" t="s">
        <v>76</v>
      </c>
      <c r="C43" s="6"/>
      <c r="D43" s="6"/>
      <c r="E43" s="6">
        <f t="shared" si="0"/>
        <v>0</v>
      </c>
      <c r="F43" s="6"/>
      <c r="G43" s="6"/>
      <c r="H43" s="6"/>
    </row>
    <row r="44" spans="1:8">
      <c r="A44" s="7" t="s">
        <v>77</v>
      </c>
      <c r="B44" s="7" t="s">
        <v>78</v>
      </c>
      <c r="C44" s="6"/>
      <c r="D44" s="6"/>
      <c r="E44" s="6">
        <f t="shared" si="0"/>
        <v>0</v>
      </c>
      <c r="F44" s="14"/>
      <c r="G44" s="6"/>
      <c r="H44" s="6"/>
    </row>
    <row r="45" spans="1:8">
      <c r="A45" s="7" t="s">
        <v>79</v>
      </c>
      <c r="B45" s="7" t="s">
        <v>80</v>
      </c>
      <c r="C45" s="6"/>
      <c r="D45" s="6"/>
      <c r="E45" s="6">
        <f t="shared" si="0"/>
        <v>0</v>
      </c>
      <c r="F45" s="6"/>
      <c r="G45" s="6"/>
      <c r="H45" s="6"/>
    </row>
    <row r="46" spans="1:8" ht="15" customHeight="1">
      <c r="A46" s="38" t="s">
        <v>81</v>
      </c>
      <c r="B46" s="7" t="s">
        <v>82</v>
      </c>
      <c r="C46" s="6"/>
      <c r="D46" s="6"/>
      <c r="E46" s="6">
        <f t="shared" si="0"/>
        <v>0</v>
      </c>
      <c r="F46" s="6"/>
      <c r="G46" s="6"/>
      <c r="H46" s="6"/>
    </row>
    <row r="47" spans="1:8" ht="18" customHeight="1">
      <c r="A47" s="38"/>
      <c r="B47" s="7" t="s">
        <v>83</v>
      </c>
      <c r="C47" s="6"/>
      <c r="D47" s="6"/>
      <c r="E47" s="6">
        <f t="shared" si="0"/>
        <v>0</v>
      </c>
      <c r="F47" s="6"/>
      <c r="G47" s="6"/>
      <c r="H47" s="6"/>
    </row>
    <row r="48" spans="1:8">
      <c r="A48" s="7" t="s">
        <v>84</v>
      </c>
      <c r="B48" s="7" t="s">
        <v>85</v>
      </c>
      <c r="C48" s="6"/>
      <c r="D48" s="6"/>
      <c r="E48" s="6">
        <f t="shared" si="0"/>
        <v>0</v>
      </c>
      <c r="F48" s="6"/>
      <c r="G48" s="6"/>
      <c r="H48" s="6"/>
    </row>
    <row r="49" spans="1:8">
      <c r="A49" s="15" t="s">
        <v>86</v>
      </c>
      <c r="B49" s="9" t="s">
        <v>87</v>
      </c>
      <c r="C49" s="6"/>
      <c r="D49" s="6"/>
      <c r="E49" s="6">
        <f t="shared" si="0"/>
        <v>0</v>
      </c>
      <c r="F49" s="6"/>
      <c r="G49" s="6"/>
      <c r="H49" s="6"/>
    </row>
    <row r="50" spans="1:8" ht="19.899999999999999" customHeight="1">
      <c r="A50" s="7" t="s">
        <v>88</v>
      </c>
      <c r="B50" s="7" t="s">
        <v>89</v>
      </c>
      <c r="C50" s="6"/>
      <c r="D50" s="6"/>
      <c r="E50" s="6">
        <f t="shared" si="0"/>
        <v>0</v>
      </c>
      <c r="F50" s="6"/>
      <c r="G50" s="6"/>
      <c r="H50" s="6"/>
    </row>
    <row r="51" spans="1:8" ht="19.899999999999999" customHeight="1">
      <c r="A51" s="7" t="s">
        <v>90</v>
      </c>
      <c r="B51" s="7" t="s">
        <v>91</v>
      </c>
      <c r="C51" s="6"/>
      <c r="D51" s="6"/>
      <c r="E51" s="6">
        <f t="shared" si="0"/>
        <v>0</v>
      </c>
      <c r="F51" s="6"/>
      <c r="G51" s="6"/>
      <c r="H51" s="6"/>
    </row>
    <row r="52" spans="1:8">
      <c r="A52" s="7" t="s">
        <v>92</v>
      </c>
      <c r="B52" s="7" t="s">
        <v>93</v>
      </c>
      <c r="C52" s="6"/>
      <c r="D52" s="6"/>
      <c r="E52" s="6">
        <f t="shared" si="0"/>
        <v>0</v>
      </c>
      <c r="F52" s="6"/>
      <c r="G52" s="6"/>
      <c r="H52" s="6"/>
    </row>
    <row r="53" spans="1:8" ht="42.75" customHeight="1">
      <c r="A53" s="16" t="s">
        <v>94</v>
      </c>
      <c r="B53" s="17"/>
      <c r="C53" s="18">
        <f>C7+C8+SUM(C10:C25)+SUM(C29:C52)</f>
        <v>300</v>
      </c>
      <c r="D53" s="18">
        <f>SUM(D7:D25)+SUM(D29:D52)</f>
        <v>0</v>
      </c>
      <c r="E53" s="19">
        <f t="shared" si="0"/>
        <v>0</v>
      </c>
      <c r="F53" s="18">
        <f>SUM(F7:F25)+SUM(F29:F52)</f>
        <v>0</v>
      </c>
      <c r="G53" s="18">
        <f>SUM(G7:G25)+SUM(G29:G52)</f>
        <v>0</v>
      </c>
      <c r="H53" s="18">
        <f>SUM(H7:H25)+SUM(H29:H52)</f>
        <v>0</v>
      </c>
    </row>
    <row r="54" spans="1:8">
      <c r="A54" s="20"/>
      <c r="B54" s="20"/>
      <c r="C54" s="20"/>
      <c r="D54" s="20"/>
      <c r="E54" s="20"/>
      <c r="F54" s="20"/>
      <c r="G54" s="20"/>
      <c r="H54" s="20"/>
    </row>
    <row r="56" spans="1:8">
      <c r="B56" s="21"/>
    </row>
    <row r="57" spans="1:8">
      <c r="B57" s="21"/>
    </row>
    <row r="58" spans="1:8">
      <c r="B58" s="21"/>
    </row>
    <row r="59" spans="1:8">
      <c r="A59" s="22"/>
      <c r="B59" s="21"/>
    </row>
    <row r="60" spans="1:8">
      <c r="A60" s="22"/>
      <c r="B60" s="23"/>
    </row>
  </sheetData>
  <mergeCells count="15">
    <mergeCell ref="D1:H1"/>
    <mergeCell ref="A46:A47"/>
    <mergeCell ref="A7:A10"/>
    <mergeCell ref="A22:A23"/>
    <mergeCell ref="A25:A28"/>
    <mergeCell ref="A29:A31"/>
    <mergeCell ref="A42:A43"/>
    <mergeCell ref="B2:H2"/>
    <mergeCell ref="A4:A6"/>
    <mergeCell ref="B4:B6"/>
    <mergeCell ref="C4:C6"/>
    <mergeCell ref="D4:H4"/>
    <mergeCell ref="D5:D6"/>
    <mergeCell ref="E5:G5"/>
    <mergeCell ref="H5:H6"/>
  </mergeCells>
  <pageMargins left="0.7" right="0.2" top="0.24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59"/>
  <sheetViews>
    <sheetView view="pageBreakPreview" zoomScale="60" zoomScaleNormal="60" workbookViewId="0">
      <selection sqref="A1:XFD1"/>
    </sheetView>
  </sheetViews>
  <sheetFormatPr defaultColWidth="9.28515625" defaultRowHeight="15.75"/>
  <cols>
    <col min="1" max="1" width="30.7109375" style="1" customWidth="1"/>
    <col min="2" max="2" width="35.140625" style="1" customWidth="1"/>
    <col min="3" max="3" width="18.5703125" customWidth="1"/>
    <col min="4" max="4" width="27.28515625" customWidth="1"/>
    <col min="5" max="5" width="10.5703125" customWidth="1"/>
    <col min="6" max="6" width="12.28515625" customWidth="1"/>
    <col min="7" max="7" width="15.28515625" customWidth="1"/>
    <col min="8" max="8" width="18" customWidth="1"/>
    <col min="9" max="217" width="9.140625" customWidth="1"/>
    <col min="218" max="218" width="34" customWidth="1"/>
    <col min="219" max="219" width="11.28515625" customWidth="1"/>
    <col min="220" max="220" width="11" customWidth="1"/>
    <col min="221" max="227" width="9.140625" customWidth="1"/>
    <col min="228" max="229" width="10.7109375" customWidth="1"/>
    <col min="230" max="230" width="9.140625" customWidth="1"/>
    <col min="231" max="231" width="11.5703125" customWidth="1"/>
    <col min="232" max="232" width="13.7109375" customWidth="1"/>
    <col min="237" max="237" width="30.7109375" customWidth="1"/>
    <col min="238" max="238" width="35.140625" customWidth="1"/>
    <col min="239" max="473" width="9.140625" customWidth="1"/>
    <col min="474" max="474" width="34" customWidth="1"/>
    <col min="475" max="475" width="11.28515625" customWidth="1"/>
    <col min="476" max="476" width="11" customWidth="1"/>
    <col min="477" max="483" width="9.140625" customWidth="1"/>
    <col min="484" max="485" width="10.7109375" customWidth="1"/>
    <col min="486" max="486" width="9.140625" customWidth="1"/>
    <col min="487" max="487" width="11.5703125" customWidth="1"/>
    <col min="488" max="488" width="13.7109375" customWidth="1"/>
    <col min="493" max="493" width="30.7109375" customWidth="1"/>
    <col min="494" max="494" width="35.140625" customWidth="1"/>
    <col min="495" max="729" width="9.140625" customWidth="1"/>
    <col min="730" max="730" width="34" customWidth="1"/>
    <col min="731" max="731" width="11.28515625" customWidth="1"/>
    <col min="732" max="732" width="11" customWidth="1"/>
    <col min="733" max="739" width="9.140625" customWidth="1"/>
    <col min="740" max="741" width="10.7109375" customWidth="1"/>
    <col min="742" max="742" width="9.140625" customWidth="1"/>
    <col min="743" max="743" width="11.5703125" customWidth="1"/>
    <col min="744" max="744" width="13.7109375" customWidth="1"/>
    <col min="749" max="749" width="30.7109375" customWidth="1"/>
    <col min="750" max="750" width="35.140625" customWidth="1"/>
    <col min="751" max="985" width="9.140625" customWidth="1"/>
    <col min="986" max="986" width="34" customWidth="1"/>
    <col min="987" max="987" width="11.28515625" customWidth="1"/>
    <col min="988" max="988" width="11" customWidth="1"/>
    <col min="989" max="995" width="9.140625" customWidth="1"/>
    <col min="996" max="997" width="10.7109375" customWidth="1"/>
    <col min="998" max="998" width="9.140625" customWidth="1"/>
    <col min="999" max="999" width="11.5703125" customWidth="1"/>
    <col min="1000" max="1000" width="13.7109375" customWidth="1"/>
    <col min="1005" max="1005" width="30.7109375" customWidth="1"/>
    <col min="1006" max="1006" width="35.140625" customWidth="1"/>
    <col min="1007" max="1241" width="9.140625" customWidth="1"/>
    <col min="1242" max="1242" width="34" customWidth="1"/>
    <col min="1243" max="1243" width="11.28515625" customWidth="1"/>
    <col min="1244" max="1244" width="11" customWidth="1"/>
    <col min="1245" max="1251" width="9.140625" customWidth="1"/>
    <col min="1252" max="1253" width="10.7109375" customWidth="1"/>
    <col min="1254" max="1254" width="9.140625" customWidth="1"/>
    <col min="1255" max="1255" width="11.5703125" customWidth="1"/>
    <col min="1256" max="1256" width="13.7109375" customWidth="1"/>
    <col min="1261" max="1261" width="30.7109375" customWidth="1"/>
    <col min="1262" max="1262" width="35.140625" customWidth="1"/>
    <col min="1263" max="1497" width="9.140625" customWidth="1"/>
    <col min="1498" max="1498" width="34" customWidth="1"/>
    <col min="1499" max="1499" width="11.28515625" customWidth="1"/>
    <col min="1500" max="1500" width="11" customWidth="1"/>
    <col min="1501" max="1507" width="9.140625" customWidth="1"/>
    <col min="1508" max="1509" width="10.7109375" customWidth="1"/>
    <col min="1510" max="1510" width="9.140625" customWidth="1"/>
    <col min="1511" max="1511" width="11.5703125" customWidth="1"/>
    <col min="1512" max="1512" width="13.7109375" customWidth="1"/>
    <col min="1517" max="1517" width="30.7109375" customWidth="1"/>
    <col min="1518" max="1518" width="35.140625" customWidth="1"/>
    <col min="1519" max="1753" width="9.140625" customWidth="1"/>
    <col min="1754" max="1754" width="34" customWidth="1"/>
    <col min="1755" max="1755" width="11.28515625" customWidth="1"/>
    <col min="1756" max="1756" width="11" customWidth="1"/>
    <col min="1757" max="1763" width="9.140625" customWidth="1"/>
    <col min="1764" max="1765" width="10.7109375" customWidth="1"/>
    <col min="1766" max="1766" width="9.140625" customWidth="1"/>
    <col min="1767" max="1767" width="11.5703125" customWidth="1"/>
    <col min="1768" max="1768" width="13.7109375" customWidth="1"/>
    <col min="1773" max="1773" width="30.7109375" customWidth="1"/>
    <col min="1774" max="1774" width="35.140625" customWidth="1"/>
    <col min="1775" max="2009" width="9.140625" customWidth="1"/>
    <col min="2010" max="2010" width="34" customWidth="1"/>
    <col min="2011" max="2011" width="11.28515625" customWidth="1"/>
    <col min="2012" max="2012" width="11" customWidth="1"/>
    <col min="2013" max="2019" width="9.140625" customWidth="1"/>
    <col min="2020" max="2021" width="10.7109375" customWidth="1"/>
    <col min="2022" max="2022" width="9.140625" customWidth="1"/>
    <col min="2023" max="2023" width="11.5703125" customWidth="1"/>
    <col min="2024" max="2024" width="13.7109375" customWidth="1"/>
    <col min="2029" max="2029" width="30.7109375" customWidth="1"/>
    <col min="2030" max="2030" width="35.140625" customWidth="1"/>
    <col min="2031" max="2265" width="9.140625" customWidth="1"/>
    <col min="2266" max="2266" width="34" customWidth="1"/>
    <col min="2267" max="2267" width="11.28515625" customWidth="1"/>
    <col min="2268" max="2268" width="11" customWidth="1"/>
    <col min="2269" max="2275" width="9.140625" customWidth="1"/>
    <col min="2276" max="2277" width="10.7109375" customWidth="1"/>
    <col min="2278" max="2278" width="9.140625" customWidth="1"/>
    <col min="2279" max="2279" width="11.5703125" customWidth="1"/>
    <col min="2280" max="2280" width="13.7109375" customWidth="1"/>
    <col min="2285" max="2285" width="30.7109375" customWidth="1"/>
    <col min="2286" max="2286" width="35.140625" customWidth="1"/>
    <col min="2287" max="2521" width="9.140625" customWidth="1"/>
    <col min="2522" max="2522" width="34" customWidth="1"/>
    <col min="2523" max="2523" width="11.28515625" customWidth="1"/>
    <col min="2524" max="2524" width="11" customWidth="1"/>
    <col min="2525" max="2531" width="9.140625" customWidth="1"/>
    <col min="2532" max="2533" width="10.7109375" customWidth="1"/>
    <col min="2534" max="2534" width="9.140625" customWidth="1"/>
    <col min="2535" max="2535" width="11.5703125" customWidth="1"/>
    <col min="2536" max="2536" width="13.7109375" customWidth="1"/>
    <col min="2541" max="2541" width="30.7109375" customWidth="1"/>
    <col min="2542" max="2542" width="35.140625" customWidth="1"/>
    <col min="2543" max="2777" width="9.140625" customWidth="1"/>
    <col min="2778" max="2778" width="34" customWidth="1"/>
    <col min="2779" max="2779" width="11.28515625" customWidth="1"/>
    <col min="2780" max="2780" width="11" customWidth="1"/>
    <col min="2781" max="2787" width="9.140625" customWidth="1"/>
    <col min="2788" max="2789" width="10.7109375" customWidth="1"/>
    <col min="2790" max="2790" width="9.140625" customWidth="1"/>
    <col min="2791" max="2791" width="11.5703125" customWidth="1"/>
    <col min="2792" max="2792" width="13.7109375" customWidth="1"/>
    <col min="2797" max="2797" width="30.7109375" customWidth="1"/>
    <col min="2798" max="2798" width="35.140625" customWidth="1"/>
    <col min="2799" max="3033" width="9.140625" customWidth="1"/>
    <col min="3034" max="3034" width="34" customWidth="1"/>
    <col min="3035" max="3035" width="11.28515625" customWidth="1"/>
    <col min="3036" max="3036" width="11" customWidth="1"/>
    <col min="3037" max="3043" width="9.140625" customWidth="1"/>
    <col min="3044" max="3045" width="10.7109375" customWidth="1"/>
    <col min="3046" max="3046" width="9.140625" customWidth="1"/>
    <col min="3047" max="3047" width="11.5703125" customWidth="1"/>
    <col min="3048" max="3048" width="13.7109375" customWidth="1"/>
    <col min="3053" max="3053" width="30.7109375" customWidth="1"/>
    <col min="3054" max="3054" width="35.140625" customWidth="1"/>
    <col min="3055" max="3289" width="9.140625" customWidth="1"/>
    <col min="3290" max="3290" width="34" customWidth="1"/>
    <col min="3291" max="3291" width="11.28515625" customWidth="1"/>
    <col min="3292" max="3292" width="11" customWidth="1"/>
    <col min="3293" max="3299" width="9.140625" customWidth="1"/>
    <col min="3300" max="3301" width="10.7109375" customWidth="1"/>
    <col min="3302" max="3302" width="9.140625" customWidth="1"/>
    <col min="3303" max="3303" width="11.5703125" customWidth="1"/>
    <col min="3304" max="3304" width="13.7109375" customWidth="1"/>
    <col min="3309" max="3309" width="30.7109375" customWidth="1"/>
    <col min="3310" max="3310" width="35.140625" customWidth="1"/>
    <col min="3311" max="3545" width="9.140625" customWidth="1"/>
    <col min="3546" max="3546" width="34" customWidth="1"/>
    <col min="3547" max="3547" width="11.28515625" customWidth="1"/>
    <col min="3548" max="3548" width="11" customWidth="1"/>
    <col min="3549" max="3555" width="9.140625" customWidth="1"/>
    <col min="3556" max="3557" width="10.7109375" customWidth="1"/>
    <col min="3558" max="3558" width="9.140625" customWidth="1"/>
    <col min="3559" max="3559" width="11.5703125" customWidth="1"/>
    <col min="3560" max="3560" width="13.7109375" customWidth="1"/>
    <col min="3565" max="3565" width="30.7109375" customWidth="1"/>
    <col min="3566" max="3566" width="35.140625" customWidth="1"/>
    <col min="3567" max="3801" width="9.140625" customWidth="1"/>
    <col min="3802" max="3802" width="34" customWidth="1"/>
    <col min="3803" max="3803" width="11.28515625" customWidth="1"/>
    <col min="3804" max="3804" width="11" customWidth="1"/>
    <col min="3805" max="3811" width="9.140625" customWidth="1"/>
    <col min="3812" max="3813" width="10.7109375" customWidth="1"/>
    <col min="3814" max="3814" width="9.140625" customWidth="1"/>
    <col min="3815" max="3815" width="11.5703125" customWidth="1"/>
    <col min="3816" max="3816" width="13.7109375" customWidth="1"/>
    <col min="3821" max="3821" width="30.7109375" customWidth="1"/>
    <col min="3822" max="3822" width="35.140625" customWidth="1"/>
    <col min="3823" max="4057" width="9.140625" customWidth="1"/>
    <col min="4058" max="4058" width="34" customWidth="1"/>
    <col min="4059" max="4059" width="11.28515625" customWidth="1"/>
    <col min="4060" max="4060" width="11" customWidth="1"/>
    <col min="4061" max="4067" width="9.140625" customWidth="1"/>
    <col min="4068" max="4069" width="10.7109375" customWidth="1"/>
    <col min="4070" max="4070" width="9.140625" customWidth="1"/>
    <col min="4071" max="4071" width="11.5703125" customWidth="1"/>
    <col min="4072" max="4072" width="13.7109375" customWidth="1"/>
    <col min="4077" max="4077" width="30.7109375" customWidth="1"/>
    <col min="4078" max="4078" width="35.140625" customWidth="1"/>
    <col min="4079" max="4313" width="9.140625" customWidth="1"/>
    <col min="4314" max="4314" width="34" customWidth="1"/>
    <col min="4315" max="4315" width="11.28515625" customWidth="1"/>
    <col min="4316" max="4316" width="11" customWidth="1"/>
    <col min="4317" max="4323" width="9.140625" customWidth="1"/>
    <col min="4324" max="4325" width="10.7109375" customWidth="1"/>
    <col min="4326" max="4326" width="9.140625" customWidth="1"/>
    <col min="4327" max="4327" width="11.5703125" customWidth="1"/>
    <col min="4328" max="4328" width="13.7109375" customWidth="1"/>
    <col min="4333" max="4333" width="30.7109375" customWidth="1"/>
    <col min="4334" max="4334" width="35.140625" customWidth="1"/>
    <col min="4335" max="4569" width="9.140625" customWidth="1"/>
    <col min="4570" max="4570" width="34" customWidth="1"/>
    <col min="4571" max="4571" width="11.28515625" customWidth="1"/>
    <col min="4572" max="4572" width="11" customWidth="1"/>
    <col min="4573" max="4579" width="9.140625" customWidth="1"/>
    <col min="4580" max="4581" width="10.7109375" customWidth="1"/>
    <col min="4582" max="4582" width="9.140625" customWidth="1"/>
    <col min="4583" max="4583" width="11.5703125" customWidth="1"/>
    <col min="4584" max="4584" width="13.7109375" customWidth="1"/>
    <col min="4589" max="4589" width="30.7109375" customWidth="1"/>
    <col min="4590" max="4590" width="35.140625" customWidth="1"/>
    <col min="4591" max="4825" width="9.140625" customWidth="1"/>
    <col min="4826" max="4826" width="34" customWidth="1"/>
    <col min="4827" max="4827" width="11.28515625" customWidth="1"/>
    <col min="4828" max="4828" width="11" customWidth="1"/>
    <col min="4829" max="4835" width="9.140625" customWidth="1"/>
    <col min="4836" max="4837" width="10.7109375" customWidth="1"/>
    <col min="4838" max="4838" width="9.140625" customWidth="1"/>
    <col min="4839" max="4839" width="11.5703125" customWidth="1"/>
    <col min="4840" max="4840" width="13.7109375" customWidth="1"/>
    <col min="4845" max="4845" width="30.7109375" customWidth="1"/>
    <col min="4846" max="4846" width="35.140625" customWidth="1"/>
    <col min="4847" max="5081" width="9.140625" customWidth="1"/>
    <col min="5082" max="5082" width="34" customWidth="1"/>
    <col min="5083" max="5083" width="11.28515625" customWidth="1"/>
    <col min="5084" max="5084" width="11" customWidth="1"/>
    <col min="5085" max="5091" width="9.140625" customWidth="1"/>
    <col min="5092" max="5093" width="10.7109375" customWidth="1"/>
    <col min="5094" max="5094" width="9.140625" customWidth="1"/>
    <col min="5095" max="5095" width="11.5703125" customWidth="1"/>
    <col min="5096" max="5096" width="13.7109375" customWidth="1"/>
    <col min="5101" max="5101" width="30.7109375" customWidth="1"/>
    <col min="5102" max="5102" width="35.140625" customWidth="1"/>
    <col min="5103" max="5337" width="9.140625" customWidth="1"/>
    <col min="5338" max="5338" width="34" customWidth="1"/>
    <col min="5339" max="5339" width="11.28515625" customWidth="1"/>
    <col min="5340" max="5340" width="11" customWidth="1"/>
    <col min="5341" max="5347" width="9.140625" customWidth="1"/>
    <col min="5348" max="5349" width="10.7109375" customWidth="1"/>
    <col min="5350" max="5350" width="9.140625" customWidth="1"/>
    <col min="5351" max="5351" width="11.5703125" customWidth="1"/>
    <col min="5352" max="5352" width="13.7109375" customWidth="1"/>
    <col min="5357" max="5357" width="30.7109375" customWidth="1"/>
    <col min="5358" max="5358" width="35.140625" customWidth="1"/>
    <col min="5359" max="5593" width="9.140625" customWidth="1"/>
    <col min="5594" max="5594" width="34" customWidth="1"/>
    <col min="5595" max="5595" width="11.28515625" customWidth="1"/>
    <col min="5596" max="5596" width="11" customWidth="1"/>
    <col min="5597" max="5603" width="9.140625" customWidth="1"/>
    <col min="5604" max="5605" width="10.7109375" customWidth="1"/>
    <col min="5606" max="5606" width="9.140625" customWidth="1"/>
    <col min="5607" max="5607" width="11.5703125" customWidth="1"/>
    <col min="5608" max="5608" width="13.7109375" customWidth="1"/>
    <col min="5613" max="5613" width="30.7109375" customWidth="1"/>
    <col min="5614" max="5614" width="35.140625" customWidth="1"/>
    <col min="5615" max="5849" width="9.140625" customWidth="1"/>
    <col min="5850" max="5850" width="34" customWidth="1"/>
    <col min="5851" max="5851" width="11.28515625" customWidth="1"/>
    <col min="5852" max="5852" width="11" customWidth="1"/>
    <col min="5853" max="5859" width="9.140625" customWidth="1"/>
    <col min="5860" max="5861" width="10.7109375" customWidth="1"/>
    <col min="5862" max="5862" width="9.140625" customWidth="1"/>
    <col min="5863" max="5863" width="11.5703125" customWidth="1"/>
    <col min="5864" max="5864" width="13.7109375" customWidth="1"/>
    <col min="5869" max="5869" width="30.7109375" customWidth="1"/>
    <col min="5870" max="5870" width="35.140625" customWidth="1"/>
    <col min="5871" max="6105" width="9.140625" customWidth="1"/>
    <col min="6106" max="6106" width="34" customWidth="1"/>
    <col min="6107" max="6107" width="11.28515625" customWidth="1"/>
    <col min="6108" max="6108" width="11" customWidth="1"/>
    <col min="6109" max="6115" width="9.140625" customWidth="1"/>
    <col min="6116" max="6117" width="10.7109375" customWidth="1"/>
    <col min="6118" max="6118" width="9.140625" customWidth="1"/>
    <col min="6119" max="6119" width="11.5703125" customWidth="1"/>
    <col min="6120" max="6120" width="13.7109375" customWidth="1"/>
    <col min="6125" max="6125" width="30.7109375" customWidth="1"/>
    <col min="6126" max="6126" width="35.140625" customWidth="1"/>
    <col min="6127" max="6361" width="9.140625" customWidth="1"/>
    <col min="6362" max="6362" width="34" customWidth="1"/>
    <col min="6363" max="6363" width="11.28515625" customWidth="1"/>
    <col min="6364" max="6364" width="11" customWidth="1"/>
    <col min="6365" max="6371" width="9.140625" customWidth="1"/>
    <col min="6372" max="6373" width="10.7109375" customWidth="1"/>
    <col min="6374" max="6374" width="9.140625" customWidth="1"/>
    <col min="6375" max="6375" width="11.5703125" customWidth="1"/>
    <col min="6376" max="6376" width="13.7109375" customWidth="1"/>
    <col min="6381" max="6381" width="30.7109375" customWidth="1"/>
    <col min="6382" max="6382" width="35.140625" customWidth="1"/>
    <col min="6383" max="6617" width="9.140625" customWidth="1"/>
    <col min="6618" max="6618" width="34" customWidth="1"/>
    <col min="6619" max="6619" width="11.28515625" customWidth="1"/>
    <col min="6620" max="6620" width="11" customWidth="1"/>
    <col min="6621" max="6627" width="9.140625" customWidth="1"/>
    <col min="6628" max="6629" width="10.7109375" customWidth="1"/>
    <col min="6630" max="6630" width="9.140625" customWidth="1"/>
    <col min="6631" max="6631" width="11.5703125" customWidth="1"/>
    <col min="6632" max="6632" width="13.7109375" customWidth="1"/>
    <col min="6637" max="6637" width="30.7109375" customWidth="1"/>
    <col min="6638" max="6638" width="35.140625" customWidth="1"/>
    <col min="6639" max="6873" width="9.140625" customWidth="1"/>
    <col min="6874" max="6874" width="34" customWidth="1"/>
    <col min="6875" max="6875" width="11.28515625" customWidth="1"/>
    <col min="6876" max="6876" width="11" customWidth="1"/>
    <col min="6877" max="6883" width="9.140625" customWidth="1"/>
    <col min="6884" max="6885" width="10.7109375" customWidth="1"/>
    <col min="6886" max="6886" width="9.140625" customWidth="1"/>
    <col min="6887" max="6887" width="11.5703125" customWidth="1"/>
    <col min="6888" max="6888" width="13.7109375" customWidth="1"/>
    <col min="6893" max="6893" width="30.7109375" customWidth="1"/>
    <col min="6894" max="6894" width="35.140625" customWidth="1"/>
    <col min="6895" max="7129" width="9.140625" customWidth="1"/>
    <col min="7130" max="7130" width="34" customWidth="1"/>
    <col min="7131" max="7131" width="11.28515625" customWidth="1"/>
    <col min="7132" max="7132" width="11" customWidth="1"/>
    <col min="7133" max="7139" width="9.140625" customWidth="1"/>
    <col min="7140" max="7141" width="10.7109375" customWidth="1"/>
    <col min="7142" max="7142" width="9.140625" customWidth="1"/>
    <col min="7143" max="7143" width="11.5703125" customWidth="1"/>
    <col min="7144" max="7144" width="13.7109375" customWidth="1"/>
    <col min="7149" max="7149" width="30.7109375" customWidth="1"/>
    <col min="7150" max="7150" width="35.140625" customWidth="1"/>
    <col min="7151" max="7385" width="9.140625" customWidth="1"/>
    <col min="7386" max="7386" width="34" customWidth="1"/>
    <col min="7387" max="7387" width="11.28515625" customWidth="1"/>
    <col min="7388" max="7388" width="11" customWidth="1"/>
    <col min="7389" max="7395" width="9.140625" customWidth="1"/>
    <col min="7396" max="7397" width="10.7109375" customWidth="1"/>
    <col min="7398" max="7398" width="9.140625" customWidth="1"/>
    <col min="7399" max="7399" width="11.5703125" customWidth="1"/>
    <col min="7400" max="7400" width="13.7109375" customWidth="1"/>
    <col min="7405" max="7405" width="30.7109375" customWidth="1"/>
    <col min="7406" max="7406" width="35.140625" customWidth="1"/>
    <col min="7407" max="7641" width="9.140625" customWidth="1"/>
    <col min="7642" max="7642" width="34" customWidth="1"/>
    <col min="7643" max="7643" width="11.28515625" customWidth="1"/>
    <col min="7644" max="7644" width="11" customWidth="1"/>
    <col min="7645" max="7651" width="9.140625" customWidth="1"/>
    <col min="7652" max="7653" width="10.7109375" customWidth="1"/>
    <col min="7654" max="7654" width="9.140625" customWidth="1"/>
    <col min="7655" max="7655" width="11.5703125" customWidth="1"/>
    <col min="7656" max="7656" width="13.7109375" customWidth="1"/>
    <col min="7661" max="7661" width="30.7109375" customWidth="1"/>
    <col min="7662" max="7662" width="35.140625" customWidth="1"/>
    <col min="7663" max="7897" width="9.140625" customWidth="1"/>
    <col min="7898" max="7898" width="34" customWidth="1"/>
    <col min="7899" max="7899" width="11.28515625" customWidth="1"/>
    <col min="7900" max="7900" width="11" customWidth="1"/>
    <col min="7901" max="7907" width="9.140625" customWidth="1"/>
    <col min="7908" max="7909" width="10.7109375" customWidth="1"/>
    <col min="7910" max="7910" width="9.140625" customWidth="1"/>
    <col min="7911" max="7911" width="11.5703125" customWidth="1"/>
    <col min="7912" max="7912" width="13.7109375" customWidth="1"/>
    <col min="7917" max="7917" width="30.7109375" customWidth="1"/>
    <col min="7918" max="7918" width="35.140625" customWidth="1"/>
    <col min="7919" max="8153" width="9.140625" customWidth="1"/>
    <col min="8154" max="8154" width="34" customWidth="1"/>
    <col min="8155" max="8155" width="11.28515625" customWidth="1"/>
    <col min="8156" max="8156" width="11" customWidth="1"/>
    <col min="8157" max="8163" width="9.140625" customWidth="1"/>
    <col min="8164" max="8165" width="10.7109375" customWidth="1"/>
    <col min="8166" max="8166" width="9.140625" customWidth="1"/>
    <col min="8167" max="8167" width="11.5703125" customWidth="1"/>
    <col min="8168" max="8168" width="13.7109375" customWidth="1"/>
    <col min="8173" max="8173" width="30.7109375" customWidth="1"/>
    <col min="8174" max="8174" width="35.140625" customWidth="1"/>
    <col min="8175" max="8409" width="9.140625" customWidth="1"/>
    <col min="8410" max="8410" width="34" customWidth="1"/>
    <col min="8411" max="8411" width="11.28515625" customWidth="1"/>
    <col min="8412" max="8412" width="11" customWidth="1"/>
    <col min="8413" max="8419" width="9.140625" customWidth="1"/>
    <col min="8420" max="8421" width="10.7109375" customWidth="1"/>
    <col min="8422" max="8422" width="9.140625" customWidth="1"/>
    <col min="8423" max="8423" width="11.5703125" customWidth="1"/>
    <col min="8424" max="8424" width="13.7109375" customWidth="1"/>
    <col min="8429" max="8429" width="30.7109375" customWidth="1"/>
    <col min="8430" max="8430" width="35.140625" customWidth="1"/>
    <col min="8431" max="8665" width="9.140625" customWidth="1"/>
    <col min="8666" max="8666" width="34" customWidth="1"/>
    <col min="8667" max="8667" width="11.28515625" customWidth="1"/>
    <col min="8668" max="8668" width="11" customWidth="1"/>
    <col min="8669" max="8675" width="9.140625" customWidth="1"/>
    <col min="8676" max="8677" width="10.7109375" customWidth="1"/>
    <col min="8678" max="8678" width="9.140625" customWidth="1"/>
    <col min="8679" max="8679" width="11.5703125" customWidth="1"/>
    <col min="8680" max="8680" width="13.7109375" customWidth="1"/>
    <col min="8685" max="8685" width="30.7109375" customWidth="1"/>
    <col min="8686" max="8686" width="35.140625" customWidth="1"/>
    <col min="8687" max="8921" width="9.140625" customWidth="1"/>
    <col min="8922" max="8922" width="34" customWidth="1"/>
    <col min="8923" max="8923" width="11.28515625" customWidth="1"/>
    <col min="8924" max="8924" width="11" customWidth="1"/>
    <col min="8925" max="8931" width="9.140625" customWidth="1"/>
    <col min="8932" max="8933" width="10.7109375" customWidth="1"/>
    <col min="8934" max="8934" width="9.140625" customWidth="1"/>
    <col min="8935" max="8935" width="11.5703125" customWidth="1"/>
    <col min="8936" max="8936" width="13.7109375" customWidth="1"/>
    <col min="8941" max="8941" width="30.7109375" customWidth="1"/>
    <col min="8942" max="8942" width="35.140625" customWidth="1"/>
    <col min="8943" max="9177" width="9.140625" customWidth="1"/>
    <col min="9178" max="9178" width="34" customWidth="1"/>
    <col min="9179" max="9179" width="11.28515625" customWidth="1"/>
    <col min="9180" max="9180" width="11" customWidth="1"/>
    <col min="9181" max="9187" width="9.140625" customWidth="1"/>
    <col min="9188" max="9189" width="10.7109375" customWidth="1"/>
    <col min="9190" max="9190" width="9.140625" customWidth="1"/>
    <col min="9191" max="9191" width="11.5703125" customWidth="1"/>
    <col min="9192" max="9192" width="13.7109375" customWidth="1"/>
    <col min="9197" max="9197" width="30.7109375" customWidth="1"/>
    <col min="9198" max="9198" width="35.140625" customWidth="1"/>
    <col min="9199" max="9433" width="9.140625" customWidth="1"/>
    <col min="9434" max="9434" width="34" customWidth="1"/>
    <col min="9435" max="9435" width="11.28515625" customWidth="1"/>
    <col min="9436" max="9436" width="11" customWidth="1"/>
    <col min="9437" max="9443" width="9.140625" customWidth="1"/>
    <col min="9444" max="9445" width="10.7109375" customWidth="1"/>
    <col min="9446" max="9446" width="9.140625" customWidth="1"/>
    <col min="9447" max="9447" width="11.5703125" customWidth="1"/>
    <col min="9448" max="9448" width="13.7109375" customWidth="1"/>
    <col min="9453" max="9453" width="30.7109375" customWidth="1"/>
    <col min="9454" max="9454" width="35.140625" customWidth="1"/>
    <col min="9455" max="9689" width="9.140625" customWidth="1"/>
    <col min="9690" max="9690" width="34" customWidth="1"/>
    <col min="9691" max="9691" width="11.28515625" customWidth="1"/>
    <col min="9692" max="9692" width="11" customWidth="1"/>
    <col min="9693" max="9699" width="9.140625" customWidth="1"/>
    <col min="9700" max="9701" width="10.7109375" customWidth="1"/>
    <col min="9702" max="9702" width="9.140625" customWidth="1"/>
    <col min="9703" max="9703" width="11.5703125" customWidth="1"/>
    <col min="9704" max="9704" width="13.7109375" customWidth="1"/>
    <col min="9709" max="9709" width="30.7109375" customWidth="1"/>
    <col min="9710" max="9710" width="35.140625" customWidth="1"/>
    <col min="9711" max="9945" width="9.140625" customWidth="1"/>
    <col min="9946" max="9946" width="34" customWidth="1"/>
    <col min="9947" max="9947" width="11.28515625" customWidth="1"/>
    <col min="9948" max="9948" width="11" customWidth="1"/>
    <col min="9949" max="9955" width="9.140625" customWidth="1"/>
    <col min="9956" max="9957" width="10.7109375" customWidth="1"/>
    <col min="9958" max="9958" width="9.140625" customWidth="1"/>
    <col min="9959" max="9959" width="11.5703125" customWidth="1"/>
    <col min="9960" max="9960" width="13.7109375" customWidth="1"/>
    <col min="9965" max="9965" width="30.7109375" customWidth="1"/>
    <col min="9966" max="9966" width="35.140625" customWidth="1"/>
    <col min="9967" max="10201" width="9.140625" customWidth="1"/>
    <col min="10202" max="10202" width="34" customWidth="1"/>
    <col min="10203" max="10203" width="11.28515625" customWidth="1"/>
    <col min="10204" max="10204" width="11" customWidth="1"/>
    <col min="10205" max="10211" width="9.140625" customWidth="1"/>
    <col min="10212" max="10213" width="10.7109375" customWidth="1"/>
    <col min="10214" max="10214" width="9.140625" customWidth="1"/>
    <col min="10215" max="10215" width="11.5703125" customWidth="1"/>
    <col min="10216" max="10216" width="13.7109375" customWidth="1"/>
    <col min="10221" max="10221" width="30.7109375" customWidth="1"/>
    <col min="10222" max="10222" width="35.140625" customWidth="1"/>
    <col min="10223" max="10457" width="9.140625" customWidth="1"/>
    <col min="10458" max="10458" width="34" customWidth="1"/>
    <col min="10459" max="10459" width="11.28515625" customWidth="1"/>
    <col min="10460" max="10460" width="11" customWidth="1"/>
    <col min="10461" max="10467" width="9.140625" customWidth="1"/>
    <col min="10468" max="10469" width="10.7109375" customWidth="1"/>
    <col min="10470" max="10470" width="9.140625" customWidth="1"/>
    <col min="10471" max="10471" width="11.5703125" customWidth="1"/>
    <col min="10472" max="10472" width="13.7109375" customWidth="1"/>
    <col min="10477" max="10477" width="30.7109375" customWidth="1"/>
    <col min="10478" max="10478" width="35.140625" customWidth="1"/>
    <col min="10479" max="10713" width="9.140625" customWidth="1"/>
    <col min="10714" max="10714" width="34" customWidth="1"/>
    <col min="10715" max="10715" width="11.28515625" customWidth="1"/>
    <col min="10716" max="10716" width="11" customWidth="1"/>
    <col min="10717" max="10723" width="9.140625" customWidth="1"/>
    <col min="10724" max="10725" width="10.7109375" customWidth="1"/>
    <col min="10726" max="10726" width="9.140625" customWidth="1"/>
    <col min="10727" max="10727" width="11.5703125" customWidth="1"/>
    <col min="10728" max="10728" width="13.7109375" customWidth="1"/>
    <col min="10733" max="10733" width="30.7109375" customWidth="1"/>
    <col min="10734" max="10734" width="35.140625" customWidth="1"/>
    <col min="10735" max="10969" width="9.140625" customWidth="1"/>
    <col min="10970" max="10970" width="34" customWidth="1"/>
    <col min="10971" max="10971" width="11.28515625" customWidth="1"/>
    <col min="10972" max="10972" width="11" customWidth="1"/>
    <col min="10973" max="10979" width="9.140625" customWidth="1"/>
    <col min="10980" max="10981" width="10.7109375" customWidth="1"/>
    <col min="10982" max="10982" width="9.140625" customWidth="1"/>
    <col min="10983" max="10983" width="11.5703125" customWidth="1"/>
    <col min="10984" max="10984" width="13.7109375" customWidth="1"/>
    <col min="10989" max="10989" width="30.7109375" customWidth="1"/>
    <col min="10990" max="10990" width="35.140625" customWidth="1"/>
    <col min="10991" max="11225" width="9.140625" customWidth="1"/>
    <col min="11226" max="11226" width="34" customWidth="1"/>
    <col min="11227" max="11227" width="11.28515625" customWidth="1"/>
    <col min="11228" max="11228" width="11" customWidth="1"/>
    <col min="11229" max="11235" width="9.140625" customWidth="1"/>
    <col min="11236" max="11237" width="10.7109375" customWidth="1"/>
    <col min="11238" max="11238" width="9.140625" customWidth="1"/>
    <col min="11239" max="11239" width="11.5703125" customWidth="1"/>
    <col min="11240" max="11240" width="13.7109375" customWidth="1"/>
    <col min="11245" max="11245" width="30.7109375" customWidth="1"/>
    <col min="11246" max="11246" width="35.140625" customWidth="1"/>
    <col min="11247" max="11481" width="9.140625" customWidth="1"/>
    <col min="11482" max="11482" width="34" customWidth="1"/>
    <col min="11483" max="11483" width="11.28515625" customWidth="1"/>
    <col min="11484" max="11484" width="11" customWidth="1"/>
    <col min="11485" max="11491" width="9.140625" customWidth="1"/>
    <col min="11492" max="11493" width="10.7109375" customWidth="1"/>
    <col min="11494" max="11494" width="9.140625" customWidth="1"/>
    <col min="11495" max="11495" width="11.5703125" customWidth="1"/>
    <col min="11496" max="11496" width="13.7109375" customWidth="1"/>
    <col min="11501" max="11501" width="30.7109375" customWidth="1"/>
    <col min="11502" max="11502" width="35.140625" customWidth="1"/>
    <col min="11503" max="11737" width="9.140625" customWidth="1"/>
    <col min="11738" max="11738" width="34" customWidth="1"/>
    <col min="11739" max="11739" width="11.28515625" customWidth="1"/>
    <col min="11740" max="11740" width="11" customWidth="1"/>
    <col min="11741" max="11747" width="9.140625" customWidth="1"/>
    <col min="11748" max="11749" width="10.7109375" customWidth="1"/>
    <col min="11750" max="11750" width="9.140625" customWidth="1"/>
    <col min="11751" max="11751" width="11.5703125" customWidth="1"/>
    <col min="11752" max="11752" width="13.7109375" customWidth="1"/>
    <col min="11757" max="11757" width="30.7109375" customWidth="1"/>
    <col min="11758" max="11758" width="35.140625" customWidth="1"/>
    <col min="11759" max="11993" width="9.140625" customWidth="1"/>
    <col min="11994" max="11994" width="34" customWidth="1"/>
    <col min="11995" max="11995" width="11.28515625" customWidth="1"/>
    <col min="11996" max="11996" width="11" customWidth="1"/>
    <col min="11997" max="12003" width="9.140625" customWidth="1"/>
    <col min="12004" max="12005" width="10.7109375" customWidth="1"/>
    <col min="12006" max="12006" width="9.140625" customWidth="1"/>
    <col min="12007" max="12007" width="11.5703125" customWidth="1"/>
    <col min="12008" max="12008" width="13.7109375" customWidth="1"/>
    <col min="12013" max="12013" width="30.7109375" customWidth="1"/>
    <col min="12014" max="12014" width="35.140625" customWidth="1"/>
    <col min="12015" max="12249" width="9.140625" customWidth="1"/>
    <col min="12250" max="12250" width="34" customWidth="1"/>
    <col min="12251" max="12251" width="11.28515625" customWidth="1"/>
    <col min="12252" max="12252" width="11" customWidth="1"/>
    <col min="12253" max="12259" width="9.140625" customWidth="1"/>
    <col min="12260" max="12261" width="10.7109375" customWidth="1"/>
    <col min="12262" max="12262" width="9.140625" customWidth="1"/>
    <col min="12263" max="12263" width="11.5703125" customWidth="1"/>
    <col min="12264" max="12264" width="13.7109375" customWidth="1"/>
    <col min="12269" max="12269" width="30.7109375" customWidth="1"/>
    <col min="12270" max="12270" width="35.140625" customWidth="1"/>
    <col min="12271" max="12505" width="9.140625" customWidth="1"/>
    <col min="12506" max="12506" width="34" customWidth="1"/>
    <col min="12507" max="12507" width="11.28515625" customWidth="1"/>
    <col min="12508" max="12508" width="11" customWidth="1"/>
    <col min="12509" max="12515" width="9.140625" customWidth="1"/>
    <col min="12516" max="12517" width="10.7109375" customWidth="1"/>
    <col min="12518" max="12518" width="9.140625" customWidth="1"/>
    <col min="12519" max="12519" width="11.5703125" customWidth="1"/>
    <col min="12520" max="12520" width="13.7109375" customWidth="1"/>
    <col min="12525" max="12525" width="30.7109375" customWidth="1"/>
    <col min="12526" max="12526" width="35.140625" customWidth="1"/>
    <col min="12527" max="12761" width="9.140625" customWidth="1"/>
    <col min="12762" max="12762" width="34" customWidth="1"/>
    <col min="12763" max="12763" width="11.28515625" customWidth="1"/>
    <col min="12764" max="12764" width="11" customWidth="1"/>
    <col min="12765" max="12771" width="9.140625" customWidth="1"/>
    <col min="12772" max="12773" width="10.7109375" customWidth="1"/>
    <col min="12774" max="12774" width="9.140625" customWidth="1"/>
    <col min="12775" max="12775" width="11.5703125" customWidth="1"/>
    <col min="12776" max="12776" width="13.7109375" customWidth="1"/>
    <col min="12781" max="12781" width="30.7109375" customWidth="1"/>
    <col min="12782" max="12782" width="35.140625" customWidth="1"/>
    <col min="12783" max="13017" width="9.140625" customWidth="1"/>
    <col min="13018" max="13018" width="34" customWidth="1"/>
    <col min="13019" max="13019" width="11.28515625" customWidth="1"/>
    <col min="13020" max="13020" width="11" customWidth="1"/>
    <col min="13021" max="13027" width="9.140625" customWidth="1"/>
    <col min="13028" max="13029" width="10.7109375" customWidth="1"/>
    <col min="13030" max="13030" width="9.140625" customWidth="1"/>
    <col min="13031" max="13031" width="11.5703125" customWidth="1"/>
    <col min="13032" max="13032" width="13.7109375" customWidth="1"/>
    <col min="13037" max="13037" width="30.7109375" customWidth="1"/>
    <col min="13038" max="13038" width="35.140625" customWidth="1"/>
    <col min="13039" max="13273" width="9.140625" customWidth="1"/>
    <col min="13274" max="13274" width="34" customWidth="1"/>
    <col min="13275" max="13275" width="11.28515625" customWidth="1"/>
    <col min="13276" max="13276" width="11" customWidth="1"/>
    <col min="13277" max="13283" width="9.140625" customWidth="1"/>
    <col min="13284" max="13285" width="10.7109375" customWidth="1"/>
    <col min="13286" max="13286" width="9.140625" customWidth="1"/>
    <col min="13287" max="13287" width="11.5703125" customWidth="1"/>
    <col min="13288" max="13288" width="13.7109375" customWidth="1"/>
    <col min="13293" max="13293" width="30.7109375" customWidth="1"/>
    <col min="13294" max="13294" width="35.140625" customWidth="1"/>
    <col min="13295" max="13529" width="9.140625" customWidth="1"/>
    <col min="13530" max="13530" width="34" customWidth="1"/>
    <col min="13531" max="13531" width="11.28515625" customWidth="1"/>
    <col min="13532" max="13532" width="11" customWidth="1"/>
    <col min="13533" max="13539" width="9.140625" customWidth="1"/>
    <col min="13540" max="13541" width="10.7109375" customWidth="1"/>
    <col min="13542" max="13542" width="9.140625" customWidth="1"/>
    <col min="13543" max="13543" width="11.5703125" customWidth="1"/>
    <col min="13544" max="13544" width="13.7109375" customWidth="1"/>
    <col min="13549" max="13549" width="30.7109375" customWidth="1"/>
    <col min="13550" max="13550" width="35.140625" customWidth="1"/>
    <col min="13551" max="13785" width="9.140625" customWidth="1"/>
    <col min="13786" max="13786" width="34" customWidth="1"/>
    <col min="13787" max="13787" width="11.28515625" customWidth="1"/>
    <col min="13788" max="13788" width="11" customWidth="1"/>
    <col min="13789" max="13795" width="9.140625" customWidth="1"/>
    <col min="13796" max="13797" width="10.7109375" customWidth="1"/>
    <col min="13798" max="13798" width="9.140625" customWidth="1"/>
    <col min="13799" max="13799" width="11.5703125" customWidth="1"/>
    <col min="13800" max="13800" width="13.7109375" customWidth="1"/>
    <col min="13805" max="13805" width="30.7109375" customWidth="1"/>
    <col min="13806" max="13806" width="35.140625" customWidth="1"/>
    <col min="13807" max="14041" width="9.140625" customWidth="1"/>
    <col min="14042" max="14042" width="34" customWidth="1"/>
    <col min="14043" max="14043" width="11.28515625" customWidth="1"/>
    <col min="14044" max="14044" width="11" customWidth="1"/>
    <col min="14045" max="14051" width="9.140625" customWidth="1"/>
    <col min="14052" max="14053" width="10.7109375" customWidth="1"/>
    <col min="14054" max="14054" width="9.140625" customWidth="1"/>
    <col min="14055" max="14055" width="11.5703125" customWidth="1"/>
    <col min="14056" max="14056" width="13.7109375" customWidth="1"/>
    <col min="14061" max="14061" width="30.7109375" customWidth="1"/>
    <col min="14062" max="14062" width="35.140625" customWidth="1"/>
    <col min="14063" max="14297" width="9.140625" customWidth="1"/>
    <col min="14298" max="14298" width="34" customWidth="1"/>
    <col min="14299" max="14299" width="11.28515625" customWidth="1"/>
    <col min="14300" max="14300" width="11" customWidth="1"/>
    <col min="14301" max="14307" width="9.140625" customWidth="1"/>
    <col min="14308" max="14309" width="10.7109375" customWidth="1"/>
    <col min="14310" max="14310" width="9.140625" customWidth="1"/>
    <col min="14311" max="14311" width="11.5703125" customWidth="1"/>
    <col min="14312" max="14312" width="13.7109375" customWidth="1"/>
    <col min="14317" max="14317" width="30.7109375" customWidth="1"/>
    <col min="14318" max="14318" width="35.140625" customWidth="1"/>
    <col min="14319" max="14553" width="9.140625" customWidth="1"/>
    <col min="14554" max="14554" width="34" customWidth="1"/>
    <col min="14555" max="14555" width="11.28515625" customWidth="1"/>
    <col min="14556" max="14556" width="11" customWidth="1"/>
    <col min="14557" max="14563" width="9.140625" customWidth="1"/>
    <col min="14564" max="14565" width="10.7109375" customWidth="1"/>
    <col min="14566" max="14566" width="9.140625" customWidth="1"/>
    <col min="14567" max="14567" width="11.5703125" customWidth="1"/>
    <col min="14568" max="14568" width="13.7109375" customWidth="1"/>
    <col min="14573" max="14573" width="30.7109375" customWidth="1"/>
    <col min="14574" max="14574" width="35.140625" customWidth="1"/>
    <col min="14575" max="14809" width="9.140625" customWidth="1"/>
    <col min="14810" max="14810" width="34" customWidth="1"/>
    <col min="14811" max="14811" width="11.28515625" customWidth="1"/>
    <col min="14812" max="14812" width="11" customWidth="1"/>
    <col min="14813" max="14819" width="9.140625" customWidth="1"/>
    <col min="14820" max="14821" width="10.7109375" customWidth="1"/>
    <col min="14822" max="14822" width="9.140625" customWidth="1"/>
    <col min="14823" max="14823" width="11.5703125" customWidth="1"/>
    <col min="14824" max="14824" width="13.7109375" customWidth="1"/>
    <col min="14829" max="14829" width="30.7109375" customWidth="1"/>
    <col min="14830" max="14830" width="35.140625" customWidth="1"/>
    <col min="14831" max="15065" width="9.140625" customWidth="1"/>
    <col min="15066" max="15066" width="34" customWidth="1"/>
    <col min="15067" max="15067" width="11.28515625" customWidth="1"/>
    <col min="15068" max="15068" width="11" customWidth="1"/>
    <col min="15069" max="15075" width="9.140625" customWidth="1"/>
    <col min="15076" max="15077" width="10.7109375" customWidth="1"/>
    <col min="15078" max="15078" width="9.140625" customWidth="1"/>
    <col min="15079" max="15079" width="11.5703125" customWidth="1"/>
    <col min="15080" max="15080" width="13.7109375" customWidth="1"/>
    <col min="15085" max="15085" width="30.7109375" customWidth="1"/>
    <col min="15086" max="15086" width="35.140625" customWidth="1"/>
    <col min="15087" max="15321" width="9.140625" customWidth="1"/>
    <col min="15322" max="15322" width="34" customWidth="1"/>
    <col min="15323" max="15323" width="11.28515625" customWidth="1"/>
    <col min="15324" max="15324" width="11" customWidth="1"/>
    <col min="15325" max="15331" width="9.140625" customWidth="1"/>
    <col min="15332" max="15333" width="10.7109375" customWidth="1"/>
    <col min="15334" max="15334" width="9.140625" customWidth="1"/>
    <col min="15335" max="15335" width="11.5703125" customWidth="1"/>
    <col min="15336" max="15336" width="13.7109375" customWidth="1"/>
    <col min="15341" max="15341" width="30.7109375" customWidth="1"/>
    <col min="15342" max="15342" width="35.140625" customWidth="1"/>
    <col min="15343" max="15577" width="9.140625" customWidth="1"/>
    <col min="15578" max="15578" width="34" customWidth="1"/>
    <col min="15579" max="15579" width="11.28515625" customWidth="1"/>
    <col min="15580" max="15580" width="11" customWidth="1"/>
    <col min="15581" max="15587" width="9.140625" customWidth="1"/>
    <col min="15588" max="15589" width="10.7109375" customWidth="1"/>
    <col min="15590" max="15590" width="9.140625" customWidth="1"/>
    <col min="15591" max="15591" width="11.5703125" customWidth="1"/>
    <col min="15592" max="15592" width="13.7109375" customWidth="1"/>
    <col min="15597" max="15597" width="30.7109375" customWidth="1"/>
    <col min="15598" max="15598" width="35.140625" customWidth="1"/>
    <col min="15599" max="15833" width="9.140625" customWidth="1"/>
    <col min="15834" max="15834" width="34" customWidth="1"/>
    <col min="15835" max="15835" width="11.28515625" customWidth="1"/>
    <col min="15836" max="15836" width="11" customWidth="1"/>
    <col min="15837" max="15843" width="9.140625" customWidth="1"/>
    <col min="15844" max="15845" width="10.7109375" customWidth="1"/>
    <col min="15846" max="15846" width="9.140625" customWidth="1"/>
    <col min="15847" max="15847" width="11.5703125" customWidth="1"/>
    <col min="15848" max="15848" width="13.7109375" customWidth="1"/>
    <col min="15853" max="15853" width="30.7109375" customWidth="1"/>
    <col min="15854" max="15854" width="35.140625" customWidth="1"/>
    <col min="15855" max="16089" width="9.140625" customWidth="1"/>
    <col min="16090" max="16090" width="34" customWidth="1"/>
    <col min="16091" max="16091" width="11.28515625" customWidth="1"/>
    <col min="16092" max="16092" width="11" customWidth="1"/>
    <col min="16093" max="16099" width="9.140625" customWidth="1"/>
    <col min="16100" max="16101" width="10.7109375" customWidth="1"/>
    <col min="16102" max="16102" width="9.140625" customWidth="1"/>
    <col min="16103" max="16103" width="11.5703125" customWidth="1"/>
    <col min="16104" max="16104" width="13.7109375" customWidth="1"/>
    <col min="16109" max="16109" width="30.7109375" customWidth="1"/>
    <col min="16110" max="16110" width="35.140625" customWidth="1"/>
    <col min="16111" max="16345" width="9.140625" customWidth="1"/>
    <col min="16346" max="16346" width="34" customWidth="1"/>
    <col min="16347" max="16347" width="11.28515625" customWidth="1"/>
    <col min="16348" max="16348" width="11" customWidth="1"/>
    <col min="16349" max="16355" width="9.140625" customWidth="1"/>
    <col min="16356" max="16357" width="10.7109375" customWidth="1"/>
    <col min="16358" max="16358" width="9.140625" customWidth="1"/>
    <col min="16359" max="16359" width="11.5703125" customWidth="1"/>
    <col min="16360" max="16360" width="13.7109375" customWidth="1"/>
  </cols>
  <sheetData>
    <row r="1" spans="1:8" ht="44.45" customHeight="1">
      <c r="B1" s="24" t="s">
        <v>0</v>
      </c>
      <c r="C1" s="24"/>
      <c r="D1" s="24"/>
      <c r="E1" s="24"/>
      <c r="F1" s="24"/>
      <c r="G1" s="24"/>
      <c r="H1" s="24"/>
    </row>
    <row r="2" spans="1:8" ht="15.6" customHeight="1" thickBot="1">
      <c r="A2" s="2" t="s">
        <v>1</v>
      </c>
      <c r="B2" s="1" t="s">
        <v>2</v>
      </c>
    </row>
    <row r="3" spans="1:8" ht="15.6" customHeight="1">
      <c r="A3" s="25" t="s">
        <v>3</v>
      </c>
      <c r="B3" s="28" t="s">
        <v>4</v>
      </c>
      <c r="C3" s="31" t="s">
        <v>5</v>
      </c>
      <c r="D3" s="34" t="s">
        <v>6</v>
      </c>
      <c r="E3" s="34"/>
      <c r="F3" s="34"/>
      <c r="G3" s="34"/>
      <c r="H3" s="35"/>
    </row>
    <row r="4" spans="1:8" ht="52.9" customHeight="1">
      <c r="A4" s="26"/>
      <c r="B4" s="29"/>
      <c r="C4" s="32"/>
      <c r="D4" s="32" t="s">
        <v>7</v>
      </c>
      <c r="E4" s="32" t="s">
        <v>8</v>
      </c>
      <c r="F4" s="32"/>
      <c r="G4" s="32"/>
      <c r="H4" s="36" t="s">
        <v>9</v>
      </c>
    </row>
    <row r="5" spans="1:8" ht="55.9" customHeight="1" thickBot="1">
      <c r="A5" s="27"/>
      <c r="B5" s="30"/>
      <c r="C5" s="33"/>
      <c r="D5" s="33"/>
      <c r="E5" s="3" t="s">
        <v>10</v>
      </c>
      <c r="F5" s="3" t="s">
        <v>11</v>
      </c>
      <c r="G5" s="3" t="s">
        <v>12</v>
      </c>
      <c r="H5" s="37"/>
    </row>
    <row r="6" spans="1:8" ht="31.15" customHeight="1">
      <c r="A6" s="39" t="s">
        <v>13</v>
      </c>
      <c r="B6" s="4" t="s">
        <v>14</v>
      </c>
      <c r="C6" s="5">
        <v>56</v>
      </c>
      <c r="D6" s="5"/>
      <c r="E6" s="5">
        <f>F6+G6</f>
        <v>0</v>
      </c>
      <c r="F6" s="5"/>
      <c r="G6" s="5"/>
      <c r="H6" s="5"/>
    </row>
    <row r="7" spans="1:8" ht="34.15" customHeight="1">
      <c r="A7" s="39"/>
      <c r="B7" s="7" t="s">
        <v>15</v>
      </c>
      <c r="C7" s="6">
        <v>100</v>
      </c>
      <c r="D7" s="6"/>
      <c r="E7" s="6">
        <f t="shared" ref="E7:E52" si="0">F7+G7</f>
        <v>0</v>
      </c>
      <c r="F7" s="6"/>
      <c r="G7" s="6"/>
      <c r="H7" s="6"/>
    </row>
    <row r="8" spans="1:8" ht="34.15" customHeight="1">
      <c r="A8" s="39"/>
      <c r="B8" s="8" t="s">
        <v>16</v>
      </c>
      <c r="C8" s="6"/>
      <c r="D8" s="6"/>
      <c r="E8" s="6">
        <f t="shared" si="0"/>
        <v>0</v>
      </c>
      <c r="F8" s="6"/>
      <c r="G8" s="6"/>
      <c r="H8" s="6"/>
    </row>
    <row r="9" spans="1:8" ht="26.45" customHeight="1">
      <c r="A9" s="40"/>
      <c r="B9" s="7" t="s">
        <v>17</v>
      </c>
      <c r="C9" s="6">
        <v>935</v>
      </c>
      <c r="D9" s="6"/>
      <c r="E9" s="6">
        <f t="shared" si="0"/>
        <v>0</v>
      </c>
      <c r="F9" s="6"/>
      <c r="G9" s="6"/>
      <c r="H9" s="6"/>
    </row>
    <row r="10" spans="1:8" ht="32.450000000000003" customHeight="1">
      <c r="A10" s="7" t="s">
        <v>18</v>
      </c>
      <c r="B10" s="7" t="s">
        <v>19</v>
      </c>
      <c r="C10" s="6"/>
      <c r="D10" s="6"/>
      <c r="E10" s="6">
        <f t="shared" si="0"/>
        <v>0</v>
      </c>
      <c r="F10" s="6"/>
      <c r="G10" s="6"/>
      <c r="H10" s="6"/>
    </row>
    <row r="11" spans="1:8">
      <c r="A11" s="7" t="s">
        <v>20</v>
      </c>
      <c r="B11" s="7" t="s">
        <v>21</v>
      </c>
      <c r="C11" s="6"/>
      <c r="D11" s="6"/>
      <c r="E11" s="6">
        <f t="shared" si="0"/>
        <v>0</v>
      </c>
      <c r="F11" s="6"/>
      <c r="G11" s="6"/>
      <c r="H11" s="6"/>
    </row>
    <row r="12" spans="1:8">
      <c r="A12" s="7" t="s">
        <v>22</v>
      </c>
      <c r="B12" s="7" t="s">
        <v>23</v>
      </c>
      <c r="C12" s="6"/>
      <c r="D12" s="6"/>
      <c r="E12" s="6">
        <f t="shared" si="0"/>
        <v>0</v>
      </c>
      <c r="F12" s="6"/>
      <c r="G12" s="6"/>
      <c r="H12" s="6"/>
    </row>
    <row r="13" spans="1:8">
      <c r="A13" s="7" t="s">
        <v>24</v>
      </c>
      <c r="B13" s="7" t="s">
        <v>25</v>
      </c>
      <c r="C13" s="6"/>
      <c r="D13" s="6"/>
      <c r="E13" s="6">
        <f t="shared" si="0"/>
        <v>0</v>
      </c>
      <c r="F13" s="6"/>
      <c r="G13" s="6"/>
      <c r="H13" s="6"/>
    </row>
    <row r="14" spans="1:8">
      <c r="A14" s="9" t="s">
        <v>26</v>
      </c>
      <c r="B14" s="9" t="s">
        <v>27</v>
      </c>
      <c r="C14" s="6"/>
      <c r="D14" s="6"/>
      <c r="E14" s="6">
        <f t="shared" si="0"/>
        <v>0</v>
      </c>
      <c r="F14" s="6"/>
      <c r="G14" s="6"/>
      <c r="H14" s="6"/>
    </row>
    <row r="15" spans="1:8">
      <c r="A15" s="7" t="s">
        <v>28</v>
      </c>
      <c r="B15" s="7" t="s">
        <v>29</v>
      </c>
      <c r="C15" s="6"/>
      <c r="D15" s="6"/>
      <c r="E15" s="6">
        <f t="shared" si="0"/>
        <v>0</v>
      </c>
      <c r="F15" s="6"/>
      <c r="G15" s="6"/>
      <c r="H15" s="6"/>
    </row>
    <row r="16" spans="1:8">
      <c r="A16" s="7" t="s">
        <v>30</v>
      </c>
      <c r="B16" s="7" t="s">
        <v>31</v>
      </c>
      <c r="C16" s="6"/>
      <c r="D16" s="6"/>
      <c r="E16" s="6">
        <f t="shared" si="0"/>
        <v>0</v>
      </c>
      <c r="F16" s="6"/>
      <c r="G16" s="6"/>
      <c r="H16" s="6"/>
    </row>
    <row r="17" spans="1:8" ht="24.6" customHeight="1">
      <c r="A17" s="7" t="s">
        <v>32</v>
      </c>
      <c r="B17" s="7" t="s">
        <v>33</v>
      </c>
      <c r="C17" s="6"/>
      <c r="D17" s="6"/>
      <c r="E17" s="6">
        <f t="shared" si="0"/>
        <v>0</v>
      </c>
      <c r="F17" s="6"/>
      <c r="G17" s="6"/>
      <c r="H17" s="6"/>
    </row>
    <row r="18" spans="1:8">
      <c r="A18" s="7" t="s">
        <v>34</v>
      </c>
      <c r="B18" s="7" t="s">
        <v>35</v>
      </c>
      <c r="C18" s="6"/>
      <c r="D18" s="6"/>
      <c r="E18" s="6">
        <f t="shared" si="0"/>
        <v>0</v>
      </c>
      <c r="F18" s="6"/>
      <c r="G18" s="6"/>
      <c r="H18" s="6"/>
    </row>
    <row r="19" spans="1:8">
      <c r="A19" s="7" t="s">
        <v>36</v>
      </c>
      <c r="B19" s="7" t="s">
        <v>37</v>
      </c>
      <c r="C19" s="6"/>
      <c r="D19" s="6"/>
      <c r="E19" s="6">
        <f t="shared" si="0"/>
        <v>0</v>
      </c>
      <c r="F19" s="6"/>
      <c r="G19" s="6"/>
      <c r="H19" s="6"/>
    </row>
    <row r="20" spans="1:8" ht="16.149999999999999" customHeight="1">
      <c r="A20" s="9" t="s">
        <v>38</v>
      </c>
      <c r="B20" s="9" t="s">
        <v>39</v>
      </c>
      <c r="C20" s="6">
        <v>2300</v>
      </c>
      <c r="D20" s="6"/>
      <c r="E20" s="6">
        <f t="shared" si="0"/>
        <v>0</v>
      </c>
      <c r="F20" s="6"/>
      <c r="G20" s="6"/>
      <c r="H20" s="6"/>
    </row>
    <row r="21" spans="1:8" ht="16.149999999999999" customHeight="1">
      <c r="A21" s="41" t="s">
        <v>40</v>
      </c>
      <c r="B21" s="7" t="s">
        <v>41</v>
      </c>
      <c r="C21" s="6">
        <v>355</v>
      </c>
      <c r="D21" s="6"/>
      <c r="E21" s="6">
        <f t="shared" si="0"/>
        <v>0</v>
      </c>
      <c r="F21" s="6"/>
      <c r="G21" s="6"/>
      <c r="H21" s="6"/>
    </row>
    <row r="22" spans="1:8" ht="43.9" customHeight="1">
      <c r="A22" s="42"/>
      <c r="B22" s="10" t="s">
        <v>42</v>
      </c>
      <c r="C22" s="6">
        <v>355</v>
      </c>
      <c r="D22" s="6"/>
      <c r="E22" s="6">
        <f t="shared" si="0"/>
        <v>0</v>
      </c>
      <c r="F22" s="6"/>
      <c r="G22" s="6"/>
      <c r="H22" s="6"/>
    </row>
    <row r="23" spans="1:8">
      <c r="A23" s="7" t="s">
        <v>43</v>
      </c>
      <c r="B23" s="7" t="s">
        <v>44</v>
      </c>
      <c r="C23" s="6"/>
      <c r="D23" s="6"/>
      <c r="E23" s="6">
        <f t="shared" si="0"/>
        <v>0</v>
      </c>
      <c r="F23" s="6"/>
      <c r="G23" s="6"/>
      <c r="H23" s="6"/>
    </row>
    <row r="24" spans="1:8">
      <c r="A24" s="41" t="s">
        <v>45</v>
      </c>
      <c r="B24" s="7" t="s">
        <v>46</v>
      </c>
      <c r="C24" s="6">
        <f t="shared" ref="C24:D24" si="1">C25+C26+C27</f>
        <v>0</v>
      </c>
      <c r="D24" s="6">
        <f t="shared" si="1"/>
        <v>0</v>
      </c>
      <c r="E24" s="6">
        <f t="shared" si="0"/>
        <v>0</v>
      </c>
      <c r="F24" s="6">
        <f t="shared" ref="F24:H24" si="2">F25+F26+F27</f>
        <v>0</v>
      </c>
      <c r="G24" s="6">
        <f t="shared" si="2"/>
        <v>0</v>
      </c>
      <c r="H24" s="6">
        <f t="shared" si="2"/>
        <v>0</v>
      </c>
    </row>
    <row r="25" spans="1:8" ht="31.5">
      <c r="A25" s="43"/>
      <c r="B25" s="8" t="s">
        <v>47</v>
      </c>
      <c r="C25" s="6"/>
      <c r="D25" s="6"/>
      <c r="E25" s="6">
        <f t="shared" si="0"/>
        <v>0</v>
      </c>
      <c r="F25" s="6"/>
      <c r="G25" s="6"/>
      <c r="H25" s="6"/>
    </row>
    <row r="26" spans="1:8" ht="83.45" customHeight="1">
      <c r="A26" s="43"/>
      <c r="B26" s="8" t="s">
        <v>48</v>
      </c>
      <c r="C26" s="6"/>
      <c r="D26" s="6"/>
      <c r="E26" s="6">
        <f t="shared" si="0"/>
        <v>0</v>
      </c>
      <c r="F26" s="6"/>
      <c r="G26" s="6"/>
      <c r="H26" s="6"/>
    </row>
    <row r="27" spans="1:8" ht="78.75">
      <c r="A27" s="42"/>
      <c r="B27" s="8" t="s">
        <v>49</v>
      </c>
      <c r="C27" s="6"/>
      <c r="D27" s="6"/>
      <c r="E27" s="6">
        <f t="shared" si="0"/>
        <v>0</v>
      </c>
      <c r="F27" s="6"/>
      <c r="G27" s="6"/>
      <c r="H27" s="6"/>
    </row>
    <row r="28" spans="1:8">
      <c r="A28" s="44" t="s">
        <v>50</v>
      </c>
      <c r="B28" s="7" t="s">
        <v>51</v>
      </c>
      <c r="C28" s="6">
        <v>503</v>
      </c>
      <c r="D28" s="6"/>
      <c r="E28" s="6">
        <f t="shared" si="0"/>
        <v>0</v>
      </c>
      <c r="F28" s="6"/>
      <c r="G28" s="6"/>
      <c r="H28" s="6"/>
    </row>
    <row r="29" spans="1:8" ht="47.25">
      <c r="A29" s="44"/>
      <c r="B29" s="7" t="s">
        <v>52</v>
      </c>
      <c r="C29" s="6">
        <v>890</v>
      </c>
      <c r="D29" s="6"/>
      <c r="E29" s="6">
        <f t="shared" si="0"/>
        <v>0</v>
      </c>
      <c r="F29" s="6"/>
      <c r="G29" s="6"/>
      <c r="H29" s="6"/>
    </row>
    <row r="30" spans="1:8">
      <c r="A30" s="44"/>
      <c r="B30" s="11" t="s">
        <v>53</v>
      </c>
      <c r="C30" s="6"/>
      <c r="D30" s="6"/>
      <c r="E30" s="6">
        <f t="shared" si="0"/>
        <v>0</v>
      </c>
      <c r="F30" s="6"/>
      <c r="G30" s="6"/>
      <c r="H30" s="6"/>
    </row>
    <row r="31" spans="1:8">
      <c r="A31" s="7" t="s">
        <v>54</v>
      </c>
      <c r="B31" s="7" t="s">
        <v>55</v>
      </c>
      <c r="C31" s="6"/>
      <c r="D31" s="6"/>
      <c r="E31" s="6">
        <f t="shared" si="0"/>
        <v>0</v>
      </c>
      <c r="F31" s="6"/>
      <c r="G31" s="6"/>
      <c r="H31" s="6"/>
    </row>
    <row r="32" spans="1:8" ht="31.5">
      <c r="A32" s="12" t="s">
        <v>56</v>
      </c>
      <c r="B32" s="13" t="s">
        <v>57</v>
      </c>
      <c r="C32" s="6"/>
      <c r="D32" s="6"/>
      <c r="E32" s="6">
        <f t="shared" si="0"/>
        <v>0</v>
      </c>
      <c r="F32" s="6"/>
      <c r="G32" s="6"/>
      <c r="H32" s="6"/>
    </row>
    <row r="33" spans="1:8" ht="16.149999999999999" customHeight="1">
      <c r="A33" s="7" t="s">
        <v>58</v>
      </c>
      <c r="B33" s="7" t="s">
        <v>59</v>
      </c>
      <c r="C33" s="6"/>
      <c r="D33" s="6"/>
      <c r="E33" s="6">
        <f t="shared" si="0"/>
        <v>0</v>
      </c>
      <c r="F33" s="6"/>
      <c r="G33" s="6"/>
      <c r="H33" s="6"/>
    </row>
    <row r="34" spans="1:8">
      <c r="A34" s="9" t="s">
        <v>60</v>
      </c>
      <c r="B34" s="9" t="s">
        <v>61</v>
      </c>
      <c r="C34" s="6"/>
      <c r="D34" s="6"/>
      <c r="E34" s="6">
        <f t="shared" si="0"/>
        <v>0</v>
      </c>
      <c r="F34" s="6"/>
      <c r="G34" s="6"/>
      <c r="H34" s="6"/>
    </row>
    <row r="35" spans="1:8">
      <c r="A35" s="9" t="s">
        <v>62</v>
      </c>
      <c r="B35" s="9" t="s">
        <v>63</v>
      </c>
      <c r="C35" s="6"/>
      <c r="D35" s="6"/>
      <c r="E35" s="6">
        <f t="shared" si="0"/>
        <v>0</v>
      </c>
      <c r="F35" s="6"/>
      <c r="G35" s="6"/>
      <c r="H35" s="6"/>
    </row>
    <row r="36" spans="1:8">
      <c r="A36" s="7" t="s">
        <v>64</v>
      </c>
      <c r="B36" s="7" t="s">
        <v>65</v>
      </c>
      <c r="C36" s="6"/>
      <c r="D36" s="6"/>
      <c r="E36" s="6">
        <f t="shared" si="0"/>
        <v>0</v>
      </c>
      <c r="F36" s="6"/>
      <c r="G36" s="6"/>
      <c r="H36" s="6"/>
    </row>
    <row r="37" spans="1:8">
      <c r="A37" s="7" t="s">
        <v>66</v>
      </c>
      <c r="B37" s="7" t="s">
        <v>67</v>
      </c>
      <c r="C37" s="6">
        <v>650</v>
      </c>
      <c r="D37" s="6"/>
      <c r="E37" s="6">
        <f t="shared" si="0"/>
        <v>0</v>
      </c>
      <c r="F37" s="6"/>
      <c r="G37" s="6"/>
      <c r="H37" s="6"/>
    </row>
    <row r="38" spans="1:8">
      <c r="A38" s="7" t="s">
        <v>68</v>
      </c>
      <c r="B38" s="7" t="s">
        <v>69</v>
      </c>
      <c r="C38" s="6"/>
      <c r="D38" s="6"/>
      <c r="E38" s="6">
        <f t="shared" si="0"/>
        <v>0</v>
      </c>
      <c r="F38" s="6"/>
      <c r="G38" s="6"/>
      <c r="H38" s="6"/>
    </row>
    <row r="39" spans="1:8">
      <c r="A39" s="7" t="s">
        <v>70</v>
      </c>
      <c r="B39" s="7" t="s">
        <v>71</v>
      </c>
      <c r="C39" s="6"/>
      <c r="D39" s="6"/>
      <c r="E39" s="6">
        <f t="shared" si="0"/>
        <v>0</v>
      </c>
      <c r="F39" s="6"/>
      <c r="G39" s="6"/>
      <c r="H39" s="6"/>
    </row>
    <row r="40" spans="1:8">
      <c r="A40" s="7" t="s">
        <v>72</v>
      </c>
      <c r="B40" s="7" t="s">
        <v>73</v>
      </c>
      <c r="C40" s="6"/>
      <c r="D40" s="6"/>
      <c r="E40" s="6">
        <f t="shared" si="0"/>
        <v>0</v>
      </c>
      <c r="F40" s="6"/>
      <c r="G40" s="6"/>
      <c r="H40" s="6"/>
    </row>
    <row r="41" spans="1:8">
      <c r="A41" s="38" t="s">
        <v>74</v>
      </c>
      <c r="B41" s="7" t="s">
        <v>75</v>
      </c>
      <c r="C41" s="6"/>
      <c r="D41" s="6"/>
      <c r="E41" s="6">
        <f t="shared" si="0"/>
        <v>0</v>
      </c>
      <c r="F41" s="6"/>
      <c r="G41" s="6"/>
      <c r="H41" s="6"/>
    </row>
    <row r="42" spans="1:8">
      <c r="A42" s="38"/>
      <c r="B42" s="7" t="s">
        <v>76</v>
      </c>
      <c r="C42" s="6"/>
      <c r="D42" s="6"/>
      <c r="E42" s="6">
        <f t="shared" si="0"/>
        <v>0</v>
      </c>
      <c r="F42" s="6"/>
      <c r="G42" s="6"/>
      <c r="H42" s="6"/>
    </row>
    <row r="43" spans="1:8">
      <c r="A43" s="7" t="s">
        <v>77</v>
      </c>
      <c r="B43" s="7" t="s">
        <v>78</v>
      </c>
      <c r="C43" s="6">
        <v>954</v>
      </c>
      <c r="D43" s="6"/>
      <c r="E43" s="6">
        <f t="shared" si="0"/>
        <v>0</v>
      </c>
      <c r="F43" s="14"/>
      <c r="G43" s="6"/>
      <c r="H43" s="6"/>
    </row>
    <row r="44" spans="1:8">
      <c r="A44" s="7" t="s">
        <v>79</v>
      </c>
      <c r="B44" s="7" t="s">
        <v>80</v>
      </c>
      <c r="C44" s="6"/>
      <c r="D44" s="6"/>
      <c r="E44" s="6">
        <f t="shared" si="0"/>
        <v>0</v>
      </c>
      <c r="F44" s="6"/>
      <c r="G44" s="6"/>
      <c r="H44" s="6"/>
    </row>
    <row r="45" spans="1:8" ht="15" customHeight="1">
      <c r="A45" s="38" t="s">
        <v>81</v>
      </c>
      <c r="B45" s="7" t="s">
        <v>82</v>
      </c>
      <c r="C45" s="6">
        <v>950</v>
      </c>
      <c r="D45" s="6"/>
      <c r="E45" s="6">
        <f t="shared" si="0"/>
        <v>0</v>
      </c>
      <c r="F45" s="6"/>
      <c r="G45" s="6"/>
      <c r="H45" s="6"/>
    </row>
    <row r="46" spans="1:8" ht="18" customHeight="1">
      <c r="A46" s="38"/>
      <c r="B46" s="7" t="s">
        <v>83</v>
      </c>
      <c r="C46" s="6"/>
      <c r="D46" s="6"/>
      <c r="E46" s="6">
        <f t="shared" si="0"/>
        <v>0</v>
      </c>
      <c r="F46" s="6"/>
      <c r="G46" s="6"/>
      <c r="H46" s="6"/>
    </row>
    <row r="47" spans="1:8">
      <c r="A47" s="7" t="s">
        <v>84</v>
      </c>
      <c r="B47" s="7" t="s">
        <v>85</v>
      </c>
      <c r="C47" s="6">
        <v>145</v>
      </c>
      <c r="D47" s="6"/>
      <c r="E47" s="6">
        <f t="shared" si="0"/>
        <v>0</v>
      </c>
      <c r="F47" s="6"/>
      <c r="G47" s="6"/>
      <c r="H47" s="6"/>
    </row>
    <row r="48" spans="1:8">
      <c r="A48" s="15" t="s">
        <v>86</v>
      </c>
      <c r="B48" s="9" t="s">
        <v>87</v>
      </c>
      <c r="C48" s="6">
        <v>1614</v>
      </c>
      <c r="D48" s="6"/>
      <c r="E48" s="6">
        <f t="shared" si="0"/>
        <v>0</v>
      </c>
      <c r="F48" s="6"/>
      <c r="G48" s="6"/>
      <c r="H48" s="6"/>
    </row>
    <row r="49" spans="1:8" ht="19.899999999999999" customHeight="1">
      <c r="A49" s="7" t="s">
        <v>88</v>
      </c>
      <c r="B49" s="7" t="s">
        <v>89</v>
      </c>
      <c r="C49" s="6"/>
      <c r="D49" s="6"/>
      <c r="E49" s="6">
        <f t="shared" si="0"/>
        <v>0</v>
      </c>
      <c r="F49" s="6"/>
      <c r="G49" s="6"/>
      <c r="H49" s="6"/>
    </row>
    <row r="50" spans="1:8" ht="19.899999999999999" customHeight="1">
      <c r="A50" s="7" t="s">
        <v>90</v>
      </c>
      <c r="B50" s="7" t="s">
        <v>91</v>
      </c>
      <c r="C50" s="6"/>
      <c r="D50" s="6"/>
      <c r="E50" s="6">
        <f t="shared" si="0"/>
        <v>0</v>
      </c>
      <c r="F50" s="6"/>
      <c r="G50" s="6"/>
      <c r="H50" s="6"/>
    </row>
    <row r="51" spans="1:8">
      <c r="A51" s="7" t="s">
        <v>92</v>
      </c>
      <c r="B51" s="7" t="s">
        <v>93</v>
      </c>
      <c r="C51" s="6"/>
      <c r="D51" s="6"/>
      <c r="E51" s="6">
        <f t="shared" si="0"/>
        <v>0</v>
      </c>
      <c r="F51" s="6"/>
      <c r="G51" s="6"/>
      <c r="H51" s="6"/>
    </row>
    <row r="52" spans="1:8" ht="31.5">
      <c r="A52" s="16" t="s">
        <v>94</v>
      </c>
      <c r="B52" s="17"/>
      <c r="C52" s="18">
        <f>C6+C7+SUM(C9:C24)+SUM(C28:C51)</f>
        <v>9807</v>
      </c>
      <c r="D52" s="18">
        <f>SUM(D6:D24)+SUM(D28:D51)</f>
        <v>0</v>
      </c>
      <c r="E52" s="19">
        <f t="shared" si="0"/>
        <v>0</v>
      </c>
      <c r="F52" s="18">
        <f>SUM(F6:F24)+SUM(F28:F51)</f>
        <v>0</v>
      </c>
      <c r="G52" s="18">
        <f>SUM(G6:G24)+SUM(G28:G51)</f>
        <v>0</v>
      </c>
      <c r="H52" s="18">
        <f>SUM(H6:H24)+SUM(H28:H51)</f>
        <v>0</v>
      </c>
    </row>
    <row r="53" spans="1:8">
      <c r="A53" s="20"/>
      <c r="B53" s="20"/>
      <c r="C53" s="20"/>
      <c r="D53" s="20"/>
      <c r="E53" s="20"/>
      <c r="F53" s="20"/>
      <c r="G53" s="20"/>
      <c r="H53" s="20"/>
    </row>
    <row r="55" spans="1:8">
      <c r="B55" s="21"/>
    </row>
    <row r="56" spans="1:8">
      <c r="B56" s="21"/>
    </row>
    <row r="57" spans="1:8">
      <c r="B57" s="21"/>
    </row>
    <row r="58" spans="1:8">
      <c r="A58" s="22"/>
      <c r="B58" s="21"/>
    </row>
    <row r="59" spans="1:8">
      <c r="A59" s="22"/>
      <c r="B59" s="23"/>
    </row>
  </sheetData>
  <mergeCells count="14">
    <mergeCell ref="A45:A46"/>
    <mergeCell ref="A6:A9"/>
    <mergeCell ref="A21:A22"/>
    <mergeCell ref="A24:A27"/>
    <mergeCell ref="A28:A30"/>
    <mergeCell ref="A41:A42"/>
    <mergeCell ref="B1:H1"/>
    <mergeCell ref="A3:A5"/>
    <mergeCell ref="B3:B5"/>
    <mergeCell ref="C3:C5"/>
    <mergeCell ref="D3:H3"/>
    <mergeCell ref="D4:D5"/>
    <mergeCell ref="E4:G4"/>
    <mergeCell ref="H4:H5"/>
  </mergeCell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57"/>
  <sheetViews>
    <sheetView view="pageBreakPreview" topLeftCell="A19" zoomScale="60" zoomScaleNormal="60" workbookViewId="0">
      <selection activeCell="C10" sqref="C10"/>
    </sheetView>
  </sheetViews>
  <sheetFormatPr defaultRowHeight="15.75"/>
  <cols>
    <col min="1" max="1" width="30.7109375" style="1" customWidth="1"/>
    <col min="2" max="2" width="35.140625" style="1" customWidth="1"/>
    <col min="3" max="3" width="18.5703125" customWidth="1"/>
    <col min="4" max="4" width="25.5703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  <col min="480" max="480" width="34" customWidth="1"/>
    <col min="481" max="481" width="11.28515625" customWidth="1"/>
    <col min="482" max="482" width="11" customWidth="1"/>
    <col min="490" max="491" width="10.7109375" customWidth="1"/>
    <col min="493" max="493" width="11.5703125" customWidth="1"/>
    <col min="494" max="494" width="13.7109375" customWidth="1"/>
    <col min="495" max="498" width="9.28515625" customWidth="1"/>
    <col min="736" max="736" width="34" customWidth="1"/>
    <col min="737" max="737" width="11.28515625" customWidth="1"/>
    <col min="738" max="738" width="11" customWidth="1"/>
    <col min="746" max="747" width="10.7109375" customWidth="1"/>
    <col min="749" max="749" width="11.5703125" customWidth="1"/>
    <col min="750" max="750" width="13.7109375" customWidth="1"/>
    <col min="751" max="754" width="9.28515625" customWidth="1"/>
    <col min="992" max="992" width="34" customWidth="1"/>
    <col min="993" max="993" width="11.28515625" customWidth="1"/>
    <col min="994" max="994" width="11" customWidth="1"/>
    <col min="1002" max="1003" width="10.7109375" customWidth="1"/>
    <col min="1005" max="1005" width="11.5703125" customWidth="1"/>
    <col min="1006" max="1006" width="13.7109375" customWidth="1"/>
    <col min="1007" max="1010" width="9.28515625" customWidth="1"/>
    <col min="1248" max="1248" width="34" customWidth="1"/>
    <col min="1249" max="1249" width="11.28515625" customWidth="1"/>
    <col min="1250" max="1250" width="11" customWidth="1"/>
    <col min="1258" max="1259" width="10.7109375" customWidth="1"/>
    <col min="1261" max="1261" width="11.5703125" customWidth="1"/>
    <col min="1262" max="1262" width="13.7109375" customWidth="1"/>
    <col min="1263" max="1266" width="9.28515625" customWidth="1"/>
    <col min="1504" max="1504" width="34" customWidth="1"/>
    <col min="1505" max="1505" width="11.28515625" customWidth="1"/>
    <col min="1506" max="1506" width="11" customWidth="1"/>
    <col min="1514" max="1515" width="10.7109375" customWidth="1"/>
    <col min="1517" max="1517" width="11.5703125" customWidth="1"/>
    <col min="1518" max="1518" width="13.7109375" customWidth="1"/>
    <col min="1519" max="1522" width="9.28515625" customWidth="1"/>
    <col min="1760" max="1760" width="34" customWidth="1"/>
    <col min="1761" max="1761" width="11.28515625" customWidth="1"/>
    <col min="1762" max="1762" width="11" customWidth="1"/>
    <col min="1770" max="1771" width="10.7109375" customWidth="1"/>
    <col min="1773" max="1773" width="11.5703125" customWidth="1"/>
    <col min="1774" max="1774" width="13.7109375" customWidth="1"/>
    <col min="1775" max="1778" width="9.28515625" customWidth="1"/>
    <col min="2016" max="2016" width="34" customWidth="1"/>
    <col min="2017" max="2017" width="11.28515625" customWidth="1"/>
    <col min="2018" max="2018" width="11" customWidth="1"/>
    <col min="2026" max="2027" width="10.7109375" customWidth="1"/>
    <col min="2029" max="2029" width="11.5703125" customWidth="1"/>
    <col min="2030" max="2030" width="13.7109375" customWidth="1"/>
    <col min="2031" max="2034" width="9.28515625" customWidth="1"/>
    <col min="2272" max="2272" width="34" customWidth="1"/>
    <col min="2273" max="2273" width="11.28515625" customWidth="1"/>
    <col min="2274" max="2274" width="11" customWidth="1"/>
    <col min="2282" max="2283" width="10.7109375" customWidth="1"/>
    <col min="2285" max="2285" width="11.5703125" customWidth="1"/>
    <col min="2286" max="2286" width="13.7109375" customWidth="1"/>
    <col min="2287" max="2290" width="9.28515625" customWidth="1"/>
    <col min="2528" max="2528" width="34" customWidth="1"/>
    <col min="2529" max="2529" width="11.28515625" customWidth="1"/>
    <col min="2530" max="2530" width="11" customWidth="1"/>
    <col min="2538" max="2539" width="10.7109375" customWidth="1"/>
    <col min="2541" max="2541" width="11.5703125" customWidth="1"/>
    <col min="2542" max="2542" width="13.7109375" customWidth="1"/>
    <col min="2543" max="2546" width="9.28515625" customWidth="1"/>
    <col min="2784" max="2784" width="34" customWidth="1"/>
    <col min="2785" max="2785" width="11.28515625" customWidth="1"/>
    <col min="2786" max="2786" width="11" customWidth="1"/>
    <col min="2794" max="2795" width="10.7109375" customWidth="1"/>
    <col min="2797" max="2797" width="11.5703125" customWidth="1"/>
    <col min="2798" max="2798" width="13.7109375" customWidth="1"/>
    <col min="2799" max="2802" width="9.28515625" customWidth="1"/>
    <col min="3040" max="3040" width="34" customWidth="1"/>
    <col min="3041" max="3041" width="11.28515625" customWidth="1"/>
    <col min="3042" max="3042" width="11" customWidth="1"/>
    <col min="3050" max="3051" width="10.7109375" customWidth="1"/>
    <col min="3053" max="3053" width="11.5703125" customWidth="1"/>
    <col min="3054" max="3054" width="13.7109375" customWidth="1"/>
    <col min="3055" max="3058" width="9.28515625" customWidth="1"/>
    <col min="3296" max="3296" width="34" customWidth="1"/>
    <col min="3297" max="3297" width="11.28515625" customWidth="1"/>
    <col min="3298" max="3298" width="11" customWidth="1"/>
    <col min="3306" max="3307" width="10.7109375" customWidth="1"/>
    <col min="3309" max="3309" width="11.5703125" customWidth="1"/>
    <col min="3310" max="3310" width="13.7109375" customWidth="1"/>
    <col min="3311" max="3314" width="9.28515625" customWidth="1"/>
    <col min="3552" max="3552" width="34" customWidth="1"/>
    <col min="3553" max="3553" width="11.28515625" customWidth="1"/>
    <col min="3554" max="3554" width="11" customWidth="1"/>
    <col min="3562" max="3563" width="10.7109375" customWidth="1"/>
    <col min="3565" max="3565" width="11.5703125" customWidth="1"/>
    <col min="3566" max="3566" width="13.7109375" customWidth="1"/>
    <col min="3567" max="3570" width="9.28515625" customWidth="1"/>
    <col min="3808" max="3808" width="34" customWidth="1"/>
    <col min="3809" max="3809" width="11.28515625" customWidth="1"/>
    <col min="3810" max="3810" width="11" customWidth="1"/>
    <col min="3818" max="3819" width="10.7109375" customWidth="1"/>
    <col min="3821" max="3821" width="11.5703125" customWidth="1"/>
    <col min="3822" max="3822" width="13.7109375" customWidth="1"/>
    <col min="3823" max="3826" width="9.28515625" customWidth="1"/>
    <col min="4064" max="4064" width="34" customWidth="1"/>
    <col min="4065" max="4065" width="11.28515625" customWidth="1"/>
    <col min="4066" max="4066" width="11" customWidth="1"/>
    <col min="4074" max="4075" width="10.7109375" customWidth="1"/>
    <col min="4077" max="4077" width="11.5703125" customWidth="1"/>
    <col min="4078" max="4078" width="13.7109375" customWidth="1"/>
    <col min="4079" max="4082" width="9.28515625" customWidth="1"/>
    <col min="4320" max="4320" width="34" customWidth="1"/>
    <col min="4321" max="4321" width="11.28515625" customWidth="1"/>
    <col min="4322" max="4322" width="11" customWidth="1"/>
    <col min="4330" max="4331" width="10.7109375" customWidth="1"/>
    <col min="4333" max="4333" width="11.5703125" customWidth="1"/>
    <col min="4334" max="4334" width="13.7109375" customWidth="1"/>
    <col min="4335" max="4338" width="9.28515625" customWidth="1"/>
    <col min="4576" max="4576" width="34" customWidth="1"/>
    <col min="4577" max="4577" width="11.28515625" customWidth="1"/>
    <col min="4578" max="4578" width="11" customWidth="1"/>
    <col min="4586" max="4587" width="10.7109375" customWidth="1"/>
    <col min="4589" max="4589" width="11.5703125" customWidth="1"/>
    <col min="4590" max="4590" width="13.7109375" customWidth="1"/>
    <col min="4591" max="4594" width="9.28515625" customWidth="1"/>
    <col min="4832" max="4832" width="34" customWidth="1"/>
    <col min="4833" max="4833" width="11.28515625" customWidth="1"/>
    <col min="4834" max="4834" width="11" customWidth="1"/>
    <col min="4842" max="4843" width="10.7109375" customWidth="1"/>
    <col min="4845" max="4845" width="11.5703125" customWidth="1"/>
    <col min="4846" max="4846" width="13.7109375" customWidth="1"/>
    <col min="4847" max="4850" width="9.28515625" customWidth="1"/>
    <col min="5088" max="5088" width="34" customWidth="1"/>
    <col min="5089" max="5089" width="11.28515625" customWidth="1"/>
    <col min="5090" max="5090" width="11" customWidth="1"/>
    <col min="5098" max="5099" width="10.7109375" customWidth="1"/>
    <col min="5101" max="5101" width="11.5703125" customWidth="1"/>
    <col min="5102" max="5102" width="13.7109375" customWidth="1"/>
    <col min="5103" max="5106" width="9.28515625" customWidth="1"/>
    <col min="5344" max="5344" width="34" customWidth="1"/>
    <col min="5345" max="5345" width="11.28515625" customWidth="1"/>
    <col min="5346" max="5346" width="11" customWidth="1"/>
    <col min="5354" max="5355" width="10.7109375" customWidth="1"/>
    <col min="5357" max="5357" width="11.5703125" customWidth="1"/>
    <col min="5358" max="5358" width="13.7109375" customWidth="1"/>
    <col min="5359" max="5362" width="9.28515625" customWidth="1"/>
    <col min="5600" max="5600" width="34" customWidth="1"/>
    <col min="5601" max="5601" width="11.28515625" customWidth="1"/>
    <col min="5602" max="5602" width="11" customWidth="1"/>
    <col min="5610" max="5611" width="10.7109375" customWidth="1"/>
    <col min="5613" max="5613" width="11.5703125" customWidth="1"/>
    <col min="5614" max="5614" width="13.7109375" customWidth="1"/>
    <col min="5615" max="5618" width="9.28515625" customWidth="1"/>
    <col min="5856" max="5856" width="34" customWidth="1"/>
    <col min="5857" max="5857" width="11.28515625" customWidth="1"/>
    <col min="5858" max="5858" width="11" customWidth="1"/>
    <col min="5866" max="5867" width="10.7109375" customWidth="1"/>
    <col min="5869" max="5869" width="11.5703125" customWidth="1"/>
    <col min="5870" max="5870" width="13.7109375" customWidth="1"/>
    <col min="5871" max="5874" width="9.28515625" customWidth="1"/>
    <col min="6112" max="6112" width="34" customWidth="1"/>
    <col min="6113" max="6113" width="11.28515625" customWidth="1"/>
    <col min="6114" max="6114" width="11" customWidth="1"/>
    <col min="6122" max="6123" width="10.7109375" customWidth="1"/>
    <col min="6125" max="6125" width="11.5703125" customWidth="1"/>
    <col min="6126" max="6126" width="13.7109375" customWidth="1"/>
    <col min="6127" max="6130" width="9.28515625" customWidth="1"/>
    <col min="6368" max="6368" width="34" customWidth="1"/>
    <col min="6369" max="6369" width="11.28515625" customWidth="1"/>
    <col min="6370" max="6370" width="11" customWidth="1"/>
    <col min="6378" max="6379" width="10.7109375" customWidth="1"/>
    <col min="6381" max="6381" width="11.5703125" customWidth="1"/>
    <col min="6382" max="6382" width="13.7109375" customWidth="1"/>
    <col min="6383" max="6386" width="9.28515625" customWidth="1"/>
    <col min="6624" max="6624" width="34" customWidth="1"/>
    <col min="6625" max="6625" width="11.28515625" customWidth="1"/>
    <col min="6626" max="6626" width="11" customWidth="1"/>
    <col min="6634" max="6635" width="10.7109375" customWidth="1"/>
    <col min="6637" max="6637" width="11.5703125" customWidth="1"/>
    <col min="6638" max="6638" width="13.7109375" customWidth="1"/>
    <col min="6639" max="6642" width="9.28515625" customWidth="1"/>
    <col min="6880" max="6880" width="34" customWidth="1"/>
    <col min="6881" max="6881" width="11.28515625" customWidth="1"/>
    <col min="6882" max="6882" width="11" customWidth="1"/>
    <col min="6890" max="6891" width="10.7109375" customWidth="1"/>
    <col min="6893" max="6893" width="11.5703125" customWidth="1"/>
    <col min="6894" max="6894" width="13.7109375" customWidth="1"/>
    <col min="6895" max="6898" width="9.28515625" customWidth="1"/>
    <col min="7136" max="7136" width="34" customWidth="1"/>
    <col min="7137" max="7137" width="11.28515625" customWidth="1"/>
    <col min="7138" max="7138" width="11" customWidth="1"/>
    <col min="7146" max="7147" width="10.7109375" customWidth="1"/>
    <col min="7149" max="7149" width="11.5703125" customWidth="1"/>
    <col min="7150" max="7150" width="13.7109375" customWidth="1"/>
    <col min="7151" max="7154" width="9.28515625" customWidth="1"/>
    <col min="7392" max="7392" width="34" customWidth="1"/>
    <col min="7393" max="7393" width="11.28515625" customWidth="1"/>
    <col min="7394" max="7394" width="11" customWidth="1"/>
    <col min="7402" max="7403" width="10.7109375" customWidth="1"/>
    <col min="7405" max="7405" width="11.5703125" customWidth="1"/>
    <col min="7406" max="7406" width="13.7109375" customWidth="1"/>
    <col min="7407" max="7410" width="9.28515625" customWidth="1"/>
    <col min="7648" max="7648" width="34" customWidth="1"/>
    <col min="7649" max="7649" width="11.28515625" customWidth="1"/>
    <col min="7650" max="7650" width="11" customWidth="1"/>
    <col min="7658" max="7659" width="10.7109375" customWidth="1"/>
    <col min="7661" max="7661" width="11.5703125" customWidth="1"/>
    <col min="7662" max="7662" width="13.7109375" customWidth="1"/>
    <col min="7663" max="7666" width="9.28515625" customWidth="1"/>
    <col min="7904" max="7904" width="34" customWidth="1"/>
    <col min="7905" max="7905" width="11.28515625" customWidth="1"/>
    <col min="7906" max="7906" width="11" customWidth="1"/>
    <col min="7914" max="7915" width="10.7109375" customWidth="1"/>
    <col min="7917" max="7917" width="11.5703125" customWidth="1"/>
    <col min="7918" max="7918" width="13.7109375" customWidth="1"/>
    <col min="7919" max="7922" width="9.28515625" customWidth="1"/>
    <col min="8160" max="8160" width="34" customWidth="1"/>
    <col min="8161" max="8161" width="11.28515625" customWidth="1"/>
    <col min="8162" max="8162" width="11" customWidth="1"/>
    <col min="8170" max="8171" width="10.7109375" customWidth="1"/>
    <col min="8173" max="8173" width="11.5703125" customWidth="1"/>
    <col min="8174" max="8174" width="13.7109375" customWidth="1"/>
    <col min="8175" max="8178" width="9.28515625" customWidth="1"/>
    <col min="8416" max="8416" width="34" customWidth="1"/>
    <col min="8417" max="8417" width="11.28515625" customWidth="1"/>
    <col min="8418" max="8418" width="11" customWidth="1"/>
    <col min="8426" max="8427" width="10.7109375" customWidth="1"/>
    <col min="8429" max="8429" width="11.5703125" customWidth="1"/>
    <col min="8430" max="8430" width="13.7109375" customWidth="1"/>
    <col min="8431" max="8434" width="9.28515625" customWidth="1"/>
    <col min="8672" max="8672" width="34" customWidth="1"/>
    <col min="8673" max="8673" width="11.28515625" customWidth="1"/>
    <col min="8674" max="8674" width="11" customWidth="1"/>
    <col min="8682" max="8683" width="10.7109375" customWidth="1"/>
    <col min="8685" max="8685" width="11.5703125" customWidth="1"/>
    <col min="8686" max="8686" width="13.7109375" customWidth="1"/>
    <col min="8687" max="8690" width="9.28515625" customWidth="1"/>
    <col min="8928" max="8928" width="34" customWidth="1"/>
    <col min="8929" max="8929" width="11.28515625" customWidth="1"/>
    <col min="8930" max="8930" width="11" customWidth="1"/>
    <col min="8938" max="8939" width="10.7109375" customWidth="1"/>
    <col min="8941" max="8941" width="11.5703125" customWidth="1"/>
    <col min="8942" max="8942" width="13.7109375" customWidth="1"/>
    <col min="8943" max="8946" width="9.28515625" customWidth="1"/>
    <col min="9184" max="9184" width="34" customWidth="1"/>
    <col min="9185" max="9185" width="11.28515625" customWidth="1"/>
    <col min="9186" max="9186" width="11" customWidth="1"/>
    <col min="9194" max="9195" width="10.7109375" customWidth="1"/>
    <col min="9197" max="9197" width="11.5703125" customWidth="1"/>
    <col min="9198" max="9198" width="13.7109375" customWidth="1"/>
    <col min="9199" max="9202" width="9.28515625" customWidth="1"/>
    <col min="9440" max="9440" width="34" customWidth="1"/>
    <col min="9441" max="9441" width="11.28515625" customWidth="1"/>
    <col min="9442" max="9442" width="11" customWidth="1"/>
    <col min="9450" max="9451" width="10.7109375" customWidth="1"/>
    <col min="9453" max="9453" width="11.5703125" customWidth="1"/>
    <col min="9454" max="9454" width="13.7109375" customWidth="1"/>
    <col min="9455" max="9458" width="9.28515625" customWidth="1"/>
    <col min="9696" max="9696" width="34" customWidth="1"/>
    <col min="9697" max="9697" width="11.28515625" customWidth="1"/>
    <col min="9698" max="9698" width="11" customWidth="1"/>
    <col min="9706" max="9707" width="10.7109375" customWidth="1"/>
    <col min="9709" max="9709" width="11.5703125" customWidth="1"/>
    <col min="9710" max="9710" width="13.7109375" customWidth="1"/>
    <col min="9711" max="9714" width="9.28515625" customWidth="1"/>
    <col min="9952" max="9952" width="34" customWidth="1"/>
    <col min="9953" max="9953" width="11.28515625" customWidth="1"/>
    <col min="9954" max="9954" width="11" customWidth="1"/>
    <col min="9962" max="9963" width="10.7109375" customWidth="1"/>
    <col min="9965" max="9965" width="11.5703125" customWidth="1"/>
    <col min="9966" max="9966" width="13.7109375" customWidth="1"/>
    <col min="9967" max="9970" width="9.28515625" customWidth="1"/>
    <col min="10208" max="10208" width="34" customWidth="1"/>
    <col min="10209" max="10209" width="11.28515625" customWidth="1"/>
    <col min="10210" max="10210" width="11" customWidth="1"/>
    <col min="10218" max="10219" width="10.7109375" customWidth="1"/>
    <col min="10221" max="10221" width="11.5703125" customWidth="1"/>
    <col min="10222" max="10222" width="13.7109375" customWidth="1"/>
    <col min="10223" max="10226" width="9.28515625" customWidth="1"/>
    <col min="10464" max="10464" width="34" customWidth="1"/>
    <col min="10465" max="10465" width="11.28515625" customWidth="1"/>
    <col min="10466" max="10466" width="11" customWidth="1"/>
    <col min="10474" max="10475" width="10.7109375" customWidth="1"/>
    <col min="10477" max="10477" width="11.5703125" customWidth="1"/>
    <col min="10478" max="10478" width="13.7109375" customWidth="1"/>
    <col min="10479" max="10482" width="9.28515625" customWidth="1"/>
    <col min="10720" max="10720" width="34" customWidth="1"/>
    <col min="10721" max="10721" width="11.28515625" customWidth="1"/>
    <col min="10722" max="10722" width="11" customWidth="1"/>
    <col min="10730" max="10731" width="10.7109375" customWidth="1"/>
    <col min="10733" max="10733" width="11.5703125" customWidth="1"/>
    <col min="10734" max="10734" width="13.7109375" customWidth="1"/>
    <col min="10735" max="10738" width="9.28515625" customWidth="1"/>
    <col min="10976" max="10976" width="34" customWidth="1"/>
    <col min="10977" max="10977" width="11.28515625" customWidth="1"/>
    <col min="10978" max="10978" width="11" customWidth="1"/>
    <col min="10986" max="10987" width="10.7109375" customWidth="1"/>
    <col min="10989" max="10989" width="11.5703125" customWidth="1"/>
    <col min="10990" max="10990" width="13.7109375" customWidth="1"/>
    <col min="10991" max="10994" width="9.28515625" customWidth="1"/>
    <col min="11232" max="11232" width="34" customWidth="1"/>
    <col min="11233" max="11233" width="11.28515625" customWidth="1"/>
    <col min="11234" max="11234" width="11" customWidth="1"/>
    <col min="11242" max="11243" width="10.7109375" customWidth="1"/>
    <col min="11245" max="11245" width="11.5703125" customWidth="1"/>
    <col min="11246" max="11246" width="13.7109375" customWidth="1"/>
    <col min="11247" max="11250" width="9.28515625" customWidth="1"/>
    <col min="11488" max="11488" width="34" customWidth="1"/>
    <col min="11489" max="11489" width="11.28515625" customWidth="1"/>
    <col min="11490" max="11490" width="11" customWidth="1"/>
    <col min="11498" max="11499" width="10.7109375" customWidth="1"/>
    <col min="11501" max="11501" width="11.5703125" customWidth="1"/>
    <col min="11502" max="11502" width="13.7109375" customWidth="1"/>
    <col min="11503" max="11506" width="9.28515625" customWidth="1"/>
    <col min="11744" max="11744" width="34" customWidth="1"/>
    <col min="11745" max="11745" width="11.28515625" customWidth="1"/>
    <col min="11746" max="11746" width="11" customWidth="1"/>
    <col min="11754" max="11755" width="10.7109375" customWidth="1"/>
    <col min="11757" max="11757" width="11.5703125" customWidth="1"/>
    <col min="11758" max="11758" width="13.7109375" customWidth="1"/>
    <col min="11759" max="11762" width="9.28515625" customWidth="1"/>
    <col min="12000" max="12000" width="34" customWidth="1"/>
    <col min="12001" max="12001" width="11.28515625" customWidth="1"/>
    <col min="12002" max="12002" width="11" customWidth="1"/>
    <col min="12010" max="12011" width="10.7109375" customWidth="1"/>
    <col min="12013" max="12013" width="11.5703125" customWidth="1"/>
    <col min="12014" max="12014" width="13.7109375" customWidth="1"/>
    <col min="12015" max="12018" width="9.28515625" customWidth="1"/>
    <col min="12256" max="12256" width="34" customWidth="1"/>
    <col min="12257" max="12257" width="11.28515625" customWidth="1"/>
    <col min="12258" max="12258" width="11" customWidth="1"/>
    <col min="12266" max="12267" width="10.7109375" customWidth="1"/>
    <col min="12269" max="12269" width="11.5703125" customWidth="1"/>
    <col min="12270" max="12270" width="13.7109375" customWidth="1"/>
    <col min="12271" max="12274" width="9.28515625" customWidth="1"/>
    <col min="12512" max="12512" width="34" customWidth="1"/>
    <col min="12513" max="12513" width="11.28515625" customWidth="1"/>
    <col min="12514" max="12514" width="11" customWidth="1"/>
    <col min="12522" max="12523" width="10.7109375" customWidth="1"/>
    <col min="12525" max="12525" width="11.5703125" customWidth="1"/>
    <col min="12526" max="12526" width="13.7109375" customWidth="1"/>
    <col min="12527" max="12530" width="9.28515625" customWidth="1"/>
    <col min="12768" max="12768" width="34" customWidth="1"/>
    <col min="12769" max="12769" width="11.28515625" customWidth="1"/>
    <col min="12770" max="12770" width="11" customWidth="1"/>
    <col min="12778" max="12779" width="10.7109375" customWidth="1"/>
    <col min="12781" max="12781" width="11.5703125" customWidth="1"/>
    <col min="12782" max="12782" width="13.7109375" customWidth="1"/>
    <col min="12783" max="12786" width="9.28515625" customWidth="1"/>
    <col min="13024" max="13024" width="34" customWidth="1"/>
    <col min="13025" max="13025" width="11.28515625" customWidth="1"/>
    <col min="13026" max="13026" width="11" customWidth="1"/>
    <col min="13034" max="13035" width="10.7109375" customWidth="1"/>
    <col min="13037" max="13037" width="11.5703125" customWidth="1"/>
    <col min="13038" max="13038" width="13.7109375" customWidth="1"/>
    <col min="13039" max="13042" width="9.28515625" customWidth="1"/>
    <col min="13280" max="13280" width="34" customWidth="1"/>
    <col min="13281" max="13281" width="11.28515625" customWidth="1"/>
    <col min="13282" max="13282" width="11" customWidth="1"/>
    <col min="13290" max="13291" width="10.7109375" customWidth="1"/>
    <col min="13293" max="13293" width="11.5703125" customWidth="1"/>
    <col min="13294" max="13294" width="13.7109375" customWidth="1"/>
    <col min="13295" max="13298" width="9.28515625" customWidth="1"/>
    <col min="13536" max="13536" width="34" customWidth="1"/>
    <col min="13537" max="13537" width="11.28515625" customWidth="1"/>
    <col min="13538" max="13538" width="11" customWidth="1"/>
    <col min="13546" max="13547" width="10.7109375" customWidth="1"/>
    <col min="13549" max="13549" width="11.5703125" customWidth="1"/>
    <col min="13550" max="13550" width="13.7109375" customWidth="1"/>
    <col min="13551" max="13554" width="9.28515625" customWidth="1"/>
    <col min="13792" max="13792" width="34" customWidth="1"/>
    <col min="13793" max="13793" width="11.28515625" customWidth="1"/>
    <col min="13794" max="13794" width="11" customWidth="1"/>
    <col min="13802" max="13803" width="10.7109375" customWidth="1"/>
    <col min="13805" max="13805" width="11.5703125" customWidth="1"/>
    <col min="13806" max="13806" width="13.7109375" customWidth="1"/>
    <col min="13807" max="13810" width="9.28515625" customWidth="1"/>
    <col min="14048" max="14048" width="34" customWidth="1"/>
    <col min="14049" max="14049" width="11.28515625" customWidth="1"/>
    <col min="14050" max="14050" width="11" customWidth="1"/>
    <col min="14058" max="14059" width="10.7109375" customWidth="1"/>
    <col min="14061" max="14061" width="11.5703125" customWidth="1"/>
    <col min="14062" max="14062" width="13.7109375" customWidth="1"/>
    <col min="14063" max="14066" width="9.28515625" customWidth="1"/>
    <col min="14304" max="14304" width="34" customWidth="1"/>
    <col min="14305" max="14305" width="11.28515625" customWidth="1"/>
    <col min="14306" max="14306" width="11" customWidth="1"/>
    <col min="14314" max="14315" width="10.7109375" customWidth="1"/>
    <col min="14317" max="14317" width="11.5703125" customWidth="1"/>
    <col min="14318" max="14318" width="13.7109375" customWidth="1"/>
    <col min="14319" max="14322" width="9.28515625" customWidth="1"/>
    <col min="14560" max="14560" width="34" customWidth="1"/>
    <col min="14561" max="14561" width="11.28515625" customWidth="1"/>
    <col min="14562" max="14562" width="11" customWidth="1"/>
    <col min="14570" max="14571" width="10.7109375" customWidth="1"/>
    <col min="14573" max="14573" width="11.5703125" customWidth="1"/>
    <col min="14574" max="14574" width="13.7109375" customWidth="1"/>
    <col min="14575" max="14578" width="9.28515625" customWidth="1"/>
    <col min="14816" max="14816" width="34" customWidth="1"/>
    <col min="14817" max="14817" width="11.28515625" customWidth="1"/>
    <col min="14818" max="14818" width="11" customWidth="1"/>
    <col min="14826" max="14827" width="10.7109375" customWidth="1"/>
    <col min="14829" max="14829" width="11.5703125" customWidth="1"/>
    <col min="14830" max="14830" width="13.7109375" customWidth="1"/>
    <col min="14831" max="14834" width="9.28515625" customWidth="1"/>
    <col min="15072" max="15072" width="34" customWidth="1"/>
    <col min="15073" max="15073" width="11.28515625" customWidth="1"/>
    <col min="15074" max="15074" width="11" customWidth="1"/>
    <col min="15082" max="15083" width="10.7109375" customWidth="1"/>
    <col min="15085" max="15085" width="11.5703125" customWidth="1"/>
    <col min="15086" max="15086" width="13.7109375" customWidth="1"/>
    <col min="15087" max="15090" width="9.28515625" customWidth="1"/>
    <col min="15328" max="15328" width="34" customWidth="1"/>
    <col min="15329" max="15329" width="11.28515625" customWidth="1"/>
    <col min="15330" max="15330" width="11" customWidth="1"/>
    <col min="15338" max="15339" width="10.7109375" customWidth="1"/>
    <col min="15341" max="15341" width="11.5703125" customWidth="1"/>
    <col min="15342" max="15342" width="13.7109375" customWidth="1"/>
    <col min="15343" max="15346" width="9.28515625" customWidth="1"/>
    <col min="15584" max="15584" width="34" customWidth="1"/>
    <col min="15585" max="15585" width="11.28515625" customWidth="1"/>
    <col min="15586" max="15586" width="11" customWidth="1"/>
    <col min="15594" max="15595" width="10.7109375" customWidth="1"/>
    <col min="15597" max="15597" width="11.5703125" customWidth="1"/>
    <col min="15598" max="15598" width="13.7109375" customWidth="1"/>
    <col min="15599" max="15602" width="9.28515625" customWidth="1"/>
    <col min="15840" max="15840" width="34" customWidth="1"/>
    <col min="15841" max="15841" width="11.28515625" customWidth="1"/>
    <col min="15842" max="15842" width="11" customWidth="1"/>
    <col min="15850" max="15851" width="10.7109375" customWidth="1"/>
    <col min="15853" max="15853" width="11.5703125" customWidth="1"/>
    <col min="15854" max="15854" width="13.7109375" customWidth="1"/>
    <col min="15855" max="15858" width="9.28515625" customWidth="1"/>
    <col min="16096" max="16096" width="34" customWidth="1"/>
    <col min="16097" max="16097" width="11.28515625" customWidth="1"/>
    <col min="16098" max="16098" width="11" customWidth="1"/>
    <col min="16106" max="16107" width="10.7109375" customWidth="1"/>
    <col min="16109" max="16109" width="11.5703125" customWidth="1"/>
    <col min="16110" max="16110" width="13.7109375" customWidth="1"/>
    <col min="16111" max="16114" width="9.28515625" customWidth="1"/>
  </cols>
  <sheetData>
    <row r="1" spans="1:8" ht="44.45" customHeight="1">
      <c r="B1" s="24" t="s">
        <v>0</v>
      </c>
      <c r="C1" s="24"/>
      <c r="D1" s="24"/>
      <c r="E1" s="24"/>
      <c r="F1" s="24"/>
      <c r="G1" s="24"/>
      <c r="H1" s="24"/>
    </row>
    <row r="2" spans="1:8" ht="15.6" customHeight="1" thickBot="1">
      <c r="A2" s="2" t="s">
        <v>1</v>
      </c>
      <c r="B2" s="1" t="s">
        <v>95</v>
      </c>
    </row>
    <row r="3" spans="1:8" ht="15.6" customHeight="1">
      <c r="A3" s="25" t="s">
        <v>3</v>
      </c>
      <c r="B3" s="28" t="s">
        <v>4</v>
      </c>
      <c r="C3" s="31" t="s">
        <v>5</v>
      </c>
      <c r="D3" s="34" t="s">
        <v>6</v>
      </c>
      <c r="E3" s="34"/>
      <c r="F3" s="34"/>
      <c r="G3" s="34"/>
      <c r="H3" s="35"/>
    </row>
    <row r="4" spans="1:8" ht="52.9" customHeight="1">
      <c r="A4" s="26"/>
      <c r="B4" s="29"/>
      <c r="C4" s="32"/>
      <c r="D4" s="32" t="s">
        <v>7</v>
      </c>
      <c r="E4" s="32" t="s">
        <v>8</v>
      </c>
      <c r="F4" s="32"/>
      <c r="G4" s="32"/>
      <c r="H4" s="36" t="s">
        <v>9</v>
      </c>
    </row>
    <row r="5" spans="1:8" ht="55.9" customHeight="1" thickBot="1">
      <c r="A5" s="27"/>
      <c r="B5" s="30"/>
      <c r="C5" s="33"/>
      <c r="D5" s="33"/>
      <c r="E5" s="3" t="s">
        <v>10</v>
      </c>
      <c r="F5" s="3" t="s">
        <v>11</v>
      </c>
      <c r="G5" s="3" t="s">
        <v>12</v>
      </c>
      <c r="H5" s="37"/>
    </row>
    <row r="6" spans="1:8" ht="31.15" customHeight="1">
      <c r="A6" s="39" t="s">
        <v>13</v>
      </c>
      <c r="B6" s="4" t="s">
        <v>14</v>
      </c>
      <c r="C6" s="5"/>
      <c r="D6" s="5"/>
      <c r="E6" s="5">
        <f>F6+G6</f>
        <v>0</v>
      </c>
      <c r="F6" s="5"/>
      <c r="G6" s="5"/>
      <c r="H6" s="5"/>
    </row>
    <row r="7" spans="1:8" ht="34.15" customHeight="1">
      <c r="A7" s="39"/>
      <c r="B7" s="7" t="s">
        <v>15</v>
      </c>
      <c r="C7" s="6"/>
      <c r="D7" s="6"/>
      <c r="E7" s="6">
        <f t="shared" ref="E7:E52" si="0">F7+G7</f>
        <v>0</v>
      </c>
      <c r="F7" s="6"/>
      <c r="G7" s="6"/>
      <c r="H7" s="6"/>
    </row>
    <row r="8" spans="1:8" ht="34.15" customHeight="1">
      <c r="A8" s="39"/>
      <c r="B8" s="8" t="s">
        <v>16</v>
      </c>
      <c r="C8" s="6"/>
      <c r="D8" s="6"/>
      <c r="E8" s="6">
        <f t="shared" si="0"/>
        <v>0</v>
      </c>
      <c r="F8" s="6"/>
      <c r="G8" s="6"/>
      <c r="H8" s="6"/>
    </row>
    <row r="9" spans="1:8" ht="26.45" customHeight="1">
      <c r="A9" s="40"/>
      <c r="B9" s="7" t="s">
        <v>17</v>
      </c>
      <c r="C9" s="6">
        <v>4556</v>
      </c>
      <c r="D9" s="6"/>
      <c r="E9" s="6">
        <f t="shared" si="0"/>
        <v>0</v>
      </c>
      <c r="F9" s="6"/>
      <c r="G9" s="6"/>
      <c r="H9" s="6"/>
    </row>
    <row r="10" spans="1:8" ht="32.450000000000003" customHeight="1">
      <c r="A10" s="7" t="s">
        <v>18</v>
      </c>
      <c r="B10" s="7" t="s">
        <v>19</v>
      </c>
      <c r="C10" s="6"/>
      <c r="D10" s="6"/>
      <c r="E10" s="6">
        <f t="shared" si="0"/>
        <v>0</v>
      </c>
      <c r="F10" s="6"/>
      <c r="G10" s="6"/>
      <c r="H10" s="6"/>
    </row>
    <row r="11" spans="1:8">
      <c r="A11" s="7" t="s">
        <v>20</v>
      </c>
      <c r="B11" s="7" t="s">
        <v>21</v>
      </c>
      <c r="C11" s="6"/>
      <c r="D11" s="6"/>
      <c r="E11" s="6">
        <f t="shared" si="0"/>
        <v>0</v>
      </c>
      <c r="F11" s="6"/>
      <c r="G11" s="6"/>
      <c r="H11" s="6"/>
    </row>
    <row r="12" spans="1:8">
      <c r="A12" s="7" t="s">
        <v>22</v>
      </c>
      <c r="B12" s="7" t="s">
        <v>23</v>
      </c>
      <c r="C12" s="6"/>
      <c r="D12" s="6"/>
      <c r="E12" s="6">
        <f t="shared" si="0"/>
        <v>0</v>
      </c>
      <c r="F12" s="6"/>
      <c r="G12" s="6"/>
      <c r="H12" s="6"/>
    </row>
    <row r="13" spans="1:8">
      <c r="A13" s="7" t="s">
        <v>24</v>
      </c>
      <c r="B13" s="7" t="s">
        <v>25</v>
      </c>
      <c r="C13" s="6"/>
      <c r="D13" s="6"/>
      <c r="E13" s="6">
        <f t="shared" si="0"/>
        <v>0</v>
      </c>
      <c r="F13" s="6"/>
      <c r="G13" s="6"/>
      <c r="H13" s="6"/>
    </row>
    <row r="14" spans="1:8">
      <c r="A14" s="9" t="s">
        <v>26</v>
      </c>
      <c r="B14" s="9" t="s">
        <v>27</v>
      </c>
      <c r="C14" s="6"/>
      <c r="D14" s="6"/>
      <c r="E14" s="6">
        <f t="shared" si="0"/>
        <v>0</v>
      </c>
      <c r="F14" s="6"/>
      <c r="G14" s="6"/>
      <c r="H14" s="6"/>
    </row>
    <row r="15" spans="1:8">
      <c r="A15" s="7" t="s">
        <v>28</v>
      </c>
      <c r="B15" s="7" t="s">
        <v>29</v>
      </c>
      <c r="C15" s="6"/>
      <c r="D15" s="6"/>
      <c r="E15" s="6">
        <f t="shared" si="0"/>
        <v>0</v>
      </c>
      <c r="F15" s="6"/>
      <c r="G15" s="6"/>
      <c r="H15" s="6"/>
    </row>
    <row r="16" spans="1:8">
      <c r="A16" s="7" t="s">
        <v>30</v>
      </c>
      <c r="B16" s="7" t="s">
        <v>31</v>
      </c>
      <c r="C16" s="6"/>
      <c r="D16" s="6"/>
      <c r="E16" s="6">
        <f t="shared" si="0"/>
        <v>0</v>
      </c>
      <c r="F16" s="6"/>
      <c r="G16" s="6"/>
      <c r="H16" s="6"/>
    </row>
    <row r="17" spans="1:8" ht="24.6" customHeight="1">
      <c r="A17" s="7" t="s">
        <v>32</v>
      </c>
      <c r="B17" s="7" t="s">
        <v>33</v>
      </c>
      <c r="C17" s="6"/>
      <c r="D17" s="6"/>
      <c r="E17" s="6">
        <f t="shared" si="0"/>
        <v>0</v>
      </c>
      <c r="F17" s="6"/>
      <c r="G17" s="6"/>
      <c r="H17" s="6"/>
    </row>
    <row r="18" spans="1:8">
      <c r="A18" s="7" t="s">
        <v>34</v>
      </c>
      <c r="B18" s="7" t="s">
        <v>35</v>
      </c>
      <c r="C18" s="6"/>
      <c r="D18" s="6"/>
      <c r="E18" s="6">
        <f t="shared" si="0"/>
        <v>0</v>
      </c>
      <c r="F18" s="6"/>
      <c r="G18" s="6"/>
      <c r="H18" s="6"/>
    </row>
    <row r="19" spans="1:8">
      <c r="A19" s="7" t="s">
        <v>36</v>
      </c>
      <c r="B19" s="7" t="s">
        <v>37</v>
      </c>
      <c r="C19" s="6"/>
      <c r="D19" s="6"/>
      <c r="E19" s="6">
        <f t="shared" si="0"/>
        <v>0</v>
      </c>
      <c r="F19" s="6"/>
      <c r="G19" s="6"/>
      <c r="H19" s="6"/>
    </row>
    <row r="20" spans="1:8" ht="16.149999999999999" customHeight="1">
      <c r="A20" s="9" t="s">
        <v>38</v>
      </c>
      <c r="B20" s="9" t="s">
        <v>39</v>
      </c>
      <c r="C20" s="6">
        <v>1500</v>
      </c>
      <c r="D20" s="6"/>
      <c r="E20" s="6">
        <f t="shared" si="0"/>
        <v>0</v>
      </c>
      <c r="F20" s="6"/>
      <c r="G20" s="6"/>
      <c r="H20" s="6"/>
    </row>
    <row r="21" spans="1:8" ht="16.149999999999999" customHeight="1">
      <c r="A21" s="41" t="s">
        <v>40</v>
      </c>
      <c r="B21" s="7" t="s">
        <v>41</v>
      </c>
      <c r="C21" s="6"/>
      <c r="D21" s="6"/>
      <c r="E21" s="6">
        <f t="shared" si="0"/>
        <v>0</v>
      </c>
      <c r="F21" s="6"/>
      <c r="G21" s="6"/>
      <c r="H21" s="6"/>
    </row>
    <row r="22" spans="1:8" ht="43.9" customHeight="1">
      <c r="A22" s="42"/>
      <c r="B22" s="10" t="s">
        <v>42</v>
      </c>
      <c r="C22" s="6"/>
      <c r="D22" s="6"/>
      <c r="E22" s="6">
        <f t="shared" si="0"/>
        <v>0</v>
      </c>
      <c r="F22" s="6"/>
      <c r="G22" s="6"/>
      <c r="H22" s="6"/>
    </row>
    <row r="23" spans="1:8">
      <c r="A23" s="7" t="s">
        <v>43</v>
      </c>
      <c r="B23" s="7" t="s">
        <v>44</v>
      </c>
      <c r="C23" s="6"/>
      <c r="D23" s="6"/>
      <c r="E23" s="6">
        <f t="shared" si="0"/>
        <v>0</v>
      </c>
      <c r="F23" s="6"/>
      <c r="G23" s="6"/>
      <c r="H23" s="6"/>
    </row>
    <row r="24" spans="1:8">
      <c r="A24" s="41" t="s">
        <v>45</v>
      </c>
      <c r="B24" s="7" t="s">
        <v>46</v>
      </c>
      <c r="C24" s="6">
        <f t="shared" ref="C24:D24" si="1">C25+C26+C27</f>
        <v>0</v>
      </c>
      <c r="D24" s="6">
        <f t="shared" si="1"/>
        <v>0</v>
      </c>
      <c r="E24" s="6">
        <f t="shared" si="0"/>
        <v>0</v>
      </c>
      <c r="F24" s="6">
        <f t="shared" ref="F24:H24" si="2">F25+F26+F27</f>
        <v>0</v>
      </c>
      <c r="G24" s="6">
        <f t="shared" si="2"/>
        <v>0</v>
      </c>
      <c r="H24" s="6">
        <f t="shared" si="2"/>
        <v>0</v>
      </c>
    </row>
    <row r="25" spans="1:8" ht="31.5">
      <c r="A25" s="43"/>
      <c r="B25" s="8" t="s">
        <v>47</v>
      </c>
      <c r="C25" s="6"/>
      <c r="D25" s="6"/>
      <c r="E25" s="6">
        <f t="shared" si="0"/>
        <v>0</v>
      </c>
      <c r="F25" s="6"/>
      <c r="G25" s="6"/>
      <c r="H25" s="6"/>
    </row>
    <row r="26" spans="1:8" ht="83.45" customHeight="1">
      <c r="A26" s="43"/>
      <c r="B26" s="8" t="s">
        <v>48</v>
      </c>
      <c r="C26" s="6"/>
      <c r="D26" s="6"/>
      <c r="E26" s="6">
        <f t="shared" si="0"/>
        <v>0</v>
      </c>
      <c r="F26" s="6"/>
      <c r="G26" s="6"/>
      <c r="H26" s="6"/>
    </row>
    <row r="27" spans="1:8" ht="78.75">
      <c r="A27" s="42"/>
      <c r="B27" s="8" t="s">
        <v>49</v>
      </c>
      <c r="C27" s="6"/>
      <c r="D27" s="6"/>
      <c r="E27" s="6">
        <f t="shared" si="0"/>
        <v>0</v>
      </c>
      <c r="F27" s="6"/>
      <c r="G27" s="6"/>
      <c r="H27" s="6"/>
    </row>
    <row r="28" spans="1:8">
      <c r="A28" s="44" t="s">
        <v>50</v>
      </c>
      <c r="B28" s="7" t="s">
        <v>51</v>
      </c>
      <c r="C28" s="6"/>
      <c r="D28" s="6"/>
      <c r="E28" s="6">
        <f t="shared" si="0"/>
        <v>0</v>
      </c>
      <c r="F28" s="6"/>
      <c r="G28" s="6"/>
      <c r="H28" s="6"/>
    </row>
    <row r="29" spans="1:8" ht="47.25">
      <c r="A29" s="44"/>
      <c r="B29" s="7" t="s">
        <v>52</v>
      </c>
      <c r="C29" s="6"/>
      <c r="D29" s="6"/>
      <c r="E29" s="6">
        <f t="shared" si="0"/>
        <v>0</v>
      </c>
      <c r="F29" s="6"/>
      <c r="G29" s="6"/>
      <c r="H29" s="6"/>
    </row>
    <row r="30" spans="1:8">
      <c r="A30" s="44"/>
      <c r="B30" s="11" t="s">
        <v>53</v>
      </c>
      <c r="C30" s="6"/>
      <c r="D30" s="6"/>
      <c r="E30" s="6">
        <f t="shared" si="0"/>
        <v>0</v>
      </c>
      <c r="F30" s="6"/>
      <c r="G30" s="6"/>
      <c r="H30" s="6"/>
    </row>
    <row r="31" spans="1:8">
      <c r="A31" s="7" t="s">
        <v>54</v>
      </c>
      <c r="B31" s="7" t="s">
        <v>55</v>
      </c>
      <c r="C31" s="6"/>
      <c r="D31" s="6"/>
      <c r="E31" s="6">
        <f t="shared" si="0"/>
        <v>0</v>
      </c>
      <c r="F31" s="6"/>
      <c r="G31" s="6"/>
      <c r="H31" s="6"/>
    </row>
    <row r="32" spans="1:8" ht="31.5">
      <c r="A32" s="12" t="s">
        <v>56</v>
      </c>
      <c r="B32" s="13" t="s">
        <v>57</v>
      </c>
      <c r="C32" s="6"/>
      <c r="D32" s="6"/>
      <c r="E32" s="6">
        <f t="shared" si="0"/>
        <v>0</v>
      </c>
      <c r="F32" s="6"/>
      <c r="G32" s="6"/>
      <c r="H32" s="6"/>
    </row>
    <row r="33" spans="1:8" ht="16.149999999999999" customHeight="1">
      <c r="A33" s="7" t="s">
        <v>58</v>
      </c>
      <c r="B33" s="7" t="s">
        <v>59</v>
      </c>
      <c r="C33" s="6"/>
      <c r="D33" s="6"/>
      <c r="E33" s="6">
        <f t="shared" si="0"/>
        <v>0</v>
      </c>
      <c r="F33" s="6"/>
      <c r="G33" s="6"/>
      <c r="H33" s="6"/>
    </row>
    <row r="34" spans="1:8">
      <c r="A34" s="9" t="s">
        <v>60</v>
      </c>
      <c r="B34" s="9" t="s">
        <v>61</v>
      </c>
      <c r="C34" s="6"/>
      <c r="D34" s="6"/>
      <c r="E34" s="6">
        <f t="shared" si="0"/>
        <v>0</v>
      </c>
      <c r="F34" s="6"/>
      <c r="G34" s="6"/>
      <c r="H34" s="6"/>
    </row>
    <row r="35" spans="1:8">
      <c r="A35" s="9" t="s">
        <v>62</v>
      </c>
      <c r="B35" s="9" t="s">
        <v>63</v>
      </c>
      <c r="C35" s="6"/>
      <c r="D35" s="6"/>
      <c r="E35" s="6">
        <f t="shared" si="0"/>
        <v>0</v>
      </c>
      <c r="F35" s="6"/>
      <c r="G35" s="6"/>
      <c r="H35" s="6"/>
    </row>
    <row r="36" spans="1:8">
      <c r="A36" s="7" t="s">
        <v>64</v>
      </c>
      <c r="B36" s="7" t="s">
        <v>65</v>
      </c>
      <c r="C36" s="6"/>
      <c r="D36" s="6"/>
      <c r="E36" s="6">
        <f t="shared" si="0"/>
        <v>0</v>
      </c>
      <c r="F36" s="6"/>
      <c r="G36" s="6"/>
      <c r="H36" s="6"/>
    </row>
    <row r="37" spans="1:8">
      <c r="A37" s="7" t="s">
        <v>66</v>
      </c>
      <c r="B37" s="7" t="s">
        <v>67</v>
      </c>
      <c r="C37" s="6"/>
      <c r="D37" s="6"/>
      <c r="E37" s="6">
        <f t="shared" si="0"/>
        <v>0</v>
      </c>
      <c r="F37" s="6"/>
      <c r="G37" s="6"/>
      <c r="H37" s="6"/>
    </row>
    <row r="38" spans="1:8">
      <c r="A38" s="7" t="s">
        <v>68</v>
      </c>
      <c r="B38" s="7" t="s">
        <v>69</v>
      </c>
      <c r="C38" s="6"/>
      <c r="D38" s="6"/>
      <c r="E38" s="6">
        <f t="shared" si="0"/>
        <v>0</v>
      </c>
      <c r="F38" s="6"/>
      <c r="G38" s="6"/>
      <c r="H38" s="6"/>
    </row>
    <row r="39" spans="1:8">
      <c r="A39" s="7" t="s">
        <v>70</v>
      </c>
      <c r="B39" s="7" t="s">
        <v>71</v>
      </c>
      <c r="C39" s="6"/>
      <c r="D39" s="6"/>
      <c r="E39" s="6">
        <f t="shared" si="0"/>
        <v>0</v>
      </c>
      <c r="F39" s="6"/>
      <c r="G39" s="6"/>
      <c r="H39" s="6"/>
    </row>
    <row r="40" spans="1:8">
      <c r="A40" s="7" t="s">
        <v>72</v>
      </c>
      <c r="B40" s="7" t="s">
        <v>73</v>
      </c>
      <c r="C40" s="6"/>
      <c r="D40" s="6"/>
      <c r="E40" s="6">
        <f t="shared" si="0"/>
        <v>0</v>
      </c>
      <c r="F40" s="6"/>
      <c r="G40" s="6"/>
      <c r="H40" s="6"/>
    </row>
    <row r="41" spans="1:8">
      <c r="A41" s="38" t="s">
        <v>74</v>
      </c>
      <c r="B41" s="7" t="s">
        <v>75</v>
      </c>
      <c r="C41" s="6"/>
      <c r="D41" s="6"/>
      <c r="E41" s="6">
        <f t="shared" si="0"/>
        <v>0</v>
      </c>
      <c r="F41" s="6"/>
      <c r="G41" s="6"/>
      <c r="H41" s="6"/>
    </row>
    <row r="42" spans="1:8">
      <c r="A42" s="38"/>
      <c r="B42" s="7" t="s">
        <v>76</v>
      </c>
      <c r="C42" s="6"/>
      <c r="D42" s="6"/>
      <c r="E42" s="6">
        <f t="shared" si="0"/>
        <v>0</v>
      </c>
      <c r="F42" s="6"/>
      <c r="G42" s="6"/>
      <c r="H42" s="6"/>
    </row>
    <row r="43" spans="1:8">
      <c r="A43" s="7" t="s">
        <v>77</v>
      </c>
      <c r="B43" s="7" t="s">
        <v>78</v>
      </c>
      <c r="C43" s="6"/>
      <c r="D43" s="6"/>
      <c r="E43" s="6">
        <f t="shared" si="0"/>
        <v>0</v>
      </c>
      <c r="F43" s="14"/>
      <c r="G43" s="6"/>
      <c r="H43" s="6"/>
    </row>
    <row r="44" spans="1:8">
      <c r="A44" s="7" t="s">
        <v>79</v>
      </c>
      <c r="B44" s="7" t="s">
        <v>80</v>
      </c>
      <c r="C44" s="6"/>
      <c r="D44" s="6"/>
      <c r="E44" s="6">
        <f t="shared" si="0"/>
        <v>0</v>
      </c>
      <c r="F44" s="6"/>
      <c r="G44" s="6"/>
      <c r="H44" s="6"/>
    </row>
    <row r="45" spans="1:8" ht="15" customHeight="1">
      <c r="A45" s="38" t="s">
        <v>81</v>
      </c>
      <c r="B45" s="7" t="s">
        <v>82</v>
      </c>
      <c r="C45" s="6"/>
      <c r="D45" s="6"/>
      <c r="E45" s="6">
        <f t="shared" si="0"/>
        <v>0</v>
      </c>
      <c r="F45" s="6"/>
      <c r="G45" s="6"/>
      <c r="H45" s="6"/>
    </row>
    <row r="46" spans="1:8" ht="18" customHeight="1">
      <c r="A46" s="38"/>
      <c r="B46" s="7" t="s">
        <v>83</v>
      </c>
      <c r="C46" s="6"/>
      <c r="D46" s="6"/>
      <c r="E46" s="6">
        <f t="shared" si="0"/>
        <v>0</v>
      </c>
      <c r="F46" s="6"/>
      <c r="G46" s="6"/>
      <c r="H46" s="6"/>
    </row>
    <row r="47" spans="1:8">
      <c r="A47" s="7" t="s">
        <v>84</v>
      </c>
      <c r="B47" s="7" t="s">
        <v>85</v>
      </c>
      <c r="C47" s="6"/>
      <c r="D47" s="6"/>
      <c r="E47" s="6">
        <f t="shared" si="0"/>
        <v>0</v>
      </c>
      <c r="F47" s="6"/>
      <c r="G47" s="6"/>
      <c r="H47" s="6"/>
    </row>
    <row r="48" spans="1:8">
      <c r="A48" s="15" t="s">
        <v>86</v>
      </c>
      <c r="B48" s="9" t="s">
        <v>87</v>
      </c>
      <c r="C48" s="6"/>
      <c r="D48" s="6"/>
      <c r="E48" s="6">
        <f t="shared" si="0"/>
        <v>0</v>
      </c>
      <c r="F48" s="6"/>
      <c r="G48" s="6"/>
      <c r="H48" s="6"/>
    </row>
    <row r="49" spans="1:8" ht="19.899999999999999" customHeight="1">
      <c r="A49" s="7" t="s">
        <v>88</v>
      </c>
      <c r="B49" s="7" t="s">
        <v>89</v>
      </c>
      <c r="C49" s="6"/>
      <c r="D49" s="6"/>
      <c r="E49" s="6">
        <f t="shared" si="0"/>
        <v>0</v>
      </c>
      <c r="F49" s="6"/>
      <c r="G49" s="6"/>
      <c r="H49" s="6"/>
    </row>
    <row r="50" spans="1:8" ht="19.899999999999999" customHeight="1">
      <c r="A50" s="7" t="s">
        <v>90</v>
      </c>
      <c r="B50" s="7" t="s">
        <v>91</v>
      </c>
      <c r="C50" s="6"/>
      <c r="D50" s="6"/>
      <c r="E50" s="6">
        <f t="shared" si="0"/>
        <v>0</v>
      </c>
      <c r="F50" s="6"/>
      <c r="G50" s="6"/>
      <c r="H50" s="6"/>
    </row>
    <row r="51" spans="1:8">
      <c r="A51" s="7" t="s">
        <v>92</v>
      </c>
      <c r="B51" s="7" t="s">
        <v>93</v>
      </c>
      <c r="C51" s="6"/>
      <c r="D51" s="6"/>
      <c r="E51" s="6">
        <f t="shared" si="0"/>
        <v>0</v>
      </c>
      <c r="F51" s="6"/>
      <c r="G51" s="6"/>
      <c r="H51" s="6"/>
    </row>
    <row r="52" spans="1:8" ht="31.5">
      <c r="A52" s="16" t="s">
        <v>94</v>
      </c>
      <c r="B52" s="17"/>
      <c r="C52" s="18">
        <f>C6+C7+SUM(C9:C24)+SUM(C28:C51)</f>
        <v>6056</v>
      </c>
      <c r="D52" s="18">
        <f>SUM(D6:D24)+SUM(D28:D51)</f>
        <v>0</v>
      </c>
      <c r="E52" s="19">
        <f t="shared" si="0"/>
        <v>0</v>
      </c>
      <c r="F52" s="18">
        <f>SUM(F6:F24)+SUM(F28:F51)</f>
        <v>0</v>
      </c>
      <c r="G52" s="18">
        <f>SUM(G6:G24)+SUM(G28:G51)</f>
        <v>0</v>
      </c>
      <c r="H52" s="18">
        <f>SUM(H6:H24)+SUM(H28:H51)</f>
        <v>0</v>
      </c>
    </row>
    <row r="53" spans="1:8">
      <c r="B53" s="21"/>
    </row>
    <row r="54" spans="1:8">
      <c r="B54" s="21"/>
    </row>
    <row r="55" spans="1:8">
      <c r="B55" s="21"/>
    </row>
    <row r="56" spans="1:8">
      <c r="A56" s="22"/>
      <c r="B56" s="21"/>
    </row>
    <row r="57" spans="1:8">
      <c r="A57" s="22"/>
      <c r="B57" s="23"/>
    </row>
  </sheetData>
  <mergeCells count="14">
    <mergeCell ref="A45:A46"/>
    <mergeCell ref="A6:A9"/>
    <mergeCell ref="A21:A22"/>
    <mergeCell ref="A24:A27"/>
    <mergeCell ref="A28:A30"/>
    <mergeCell ref="A41:A42"/>
    <mergeCell ref="B1:H1"/>
    <mergeCell ref="A3:A5"/>
    <mergeCell ref="B3:B5"/>
    <mergeCell ref="C3:C5"/>
    <mergeCell ref="D3:H3"/>
    <mergeCell ref="D4:D5"/>
    <mergeCell ref="E4:G4"/>
    <mergeCell ref="H4:H5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ОПТД</vt:lpstr>
      <vt:lpstr>Шуя </vt:lpstr>
      <vt:lpstr>8ГКБ</vt:lpstr>
      <vt:lpstr>'8ГКБ'!Область_печати</vt:lpstr>
      <vt:lpstr>ОПТД!Область_печати</vt:lpstr>
      <vt:lpstr>'Шуя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razum</dc:creator>
  <cp:lastModifiedBy>razum</cp:lastModifiedBy>
  <cp:lastPrinted>2021-11-03T06:12:50Z</cp:lastPrinted>
  <dcterms:created xsi:type="dcterms:W3CDTF">2021-11-02T12:02:20Z</dcterms:created>
  <dcterms:modified xsi:type="dcterms:W3CDTF">2021-11-03T06:12:53Z</dcterms:modified>
</cp:coreProperties>
</file>