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Загаринская\Комиссия по ТП ОМС 2021\Доп соглашения 2021\Дополнительное соглашение № 4 от 30.04.2021\Приложение № 11 (Приложение № 41 к ТС)\"/>
    </mc:Choice>
  </mc:AlternateContent>
  <bookViews>
    <workbookView xWindow="0" yWindow="270" windowWidth="19140" windowHeight="6645" tabRatio="938" firstSheet="71" activeTab="71"/>
  </bookViews>
  <sheets>
    <sheet name="В Ланд" sheetId="2" r:id="rId1"/>
    <sheet name="Вичуга" sheetId="10" r:id="rId2"/>
    <sheet name="ГавПосад" sheetId="9" r:id="rId3"/>
    <sheet name="Ильинское" sheetId="7" r:id="rId4"/>
    <sheet name="Кинешма" sheetId="11" r:id="rId5"/>
    <sheet name="Комсомольск" sheetId="8" r:id="rId6"/>
    <sheet name="Лежнево" sheetId="12" r:id="rId7"/>
    <sheet name="Лух" sheetId="13" r:id="rId8"/>
    <sheet name="Палех" sheetId="5" r:id="rId9"/>
    <sheet name="Пестяки" sheetId="6" r:id="rId10"/>
    <sheet name="Приволжск" sheetId="14" r:id="rId11"/>
    <sheet name="Пучеж" sheetId="15" r:id="rId12"/>
    <sheet name="Родники" sheetId="16" r:id="rId13"/>
    <sheet name="Тейково" sheetId="17" r:id="rId14"/>
    <sheet name="Фурманов" sheetId="18" r:id="rId15"/>
    <sheet name="Шуя" sheetId="19" r:id="rId16"/>
    <sheet name="Южа" sheetId="4" r:id="rId17"/>
    <sheet name="Иваново СкПом " sheetId="22" r:id="rId18"/>
    <sheet name="Кохма" sheetId="24" r:id="rId19"/>
    <sheet name="1_ГКБ" sheetId="25" r:id="rId20"/>
    <sheet name="Куваевых" sheetId="32" r:id="rId21"/>
    <sheet name="3_ГКБ" sheetId="28" r:id="rId22"/>
    <sheet name="4_ГКБ" sheetId="29" r:id="rId23"/>
    <sheet name="7_ГКБ" sheetId="30" r:id="rId24"/>
    <sheet name="8_ГКБ" sheetId="31" r:id="rId25"/>
    <sheet name="5_ДГКБ" sheetId="33" r:id="rId26"/>
    <sheet name="Род_дом1" sheetId="34" r:id="rId27"/>
    <sheet name="Род_дом4" sheetId="36" r:id="rId28"/>
    <sheet name="СтомПол" sheetId="65" r:id="rId29"/>
    <sheet name="ОДКБ" sheetId="26" r:id="rId30"/>
    <sheet name="ЦМР" sheetId="27" r:id="rId31"/>
    <sheet name="Кардио" sheetId="37" r:id="rId32"/>
    <sheet name="ОГВВ" sheetId="38" r:id="rId33"/>
    <sheet name="ООД" sheetId="39" r:id="rId34"/>
    <sheet name="ОКВД" sheetId="40" r:id="rId35"/>
    <sheet name="НИИ" sheetId="23" r:id="rId36"/>
    <sheet name="ИвГМА" sheetId="41" r:id="rId37"/>
    <sheet name="Решма" sheetId="42" r:id="rId38"/>
    <sheet name="МСЧ_37" sheetId="43" r:id="rId39"/>
    <sheet name="РЖД" sheetId="44" r:id="rId40"/>
    <sheet name="МСЧ_МВД" sheetId="45" r:id="rId41"/>
    <sheet name="КлинСтом" sheetId="67" r:id="rId42"/>
    <sheet name="Офт_хир" sheetId="46" r:id="rId43"/>
    <sheet name="АНО МЦ Светодар" sheetId="84" r:id="rId44"/>
    <sheet name="Медиком" sheetId="47" r:id="rId45"/>
    <sheet name="ООО_медицина" sheetId="48" r:id="rId46"/>
    <sheet name="Замыслов" sheetId="49" r:id="rId47"/>
    <sheet name="Нефросовет" sheetId="50" r:id="rId48"/>
    <sheet name="Нефросовет Иваново" sheetId="70" r:id="rId49"/>
    <sheet name="ООО_Зел_гор" sheetId="51" r:id="rId50"/>
    <sheet name="КСМ" sheetId="52" r:id="rId51"/>
    <sheet name="ООО_Добрый день" sheetId="54" r:id="rId52"/>
    <sheet name="ооо Велес" sheetId="66" r:id="rId53"/>
    <sheet name="Нефрос_Воронеж" sheetId="68" r:id="rId54"/>
    <sheet name="ООО Европа" sheetId="69" r:id="rId55"/>
    <sheet name="Владимир ОКБ" sheetId="78" r:id="rId56"/>
    <sheet name="Сан_Колос" sheetId="71" r:id="rId57"/>
    <sheet name="ООО Ситилаб" sheetId="72" r:id="rId58"/>
    <sheet name="Инвитро" sheetId="85" r:id="rId59"/>
    <sheet name="Ивмедцентр" sheetId="73" r:id="rId60"/>
    <sheet name="Ивастамед" sheetId="74" r:id="rId61"/>
    <sheet name="ЯМТ" sheetId="75" r:id="rId62"/>
    <sheet name="Гиппократ" sheetId="55" r:id="rId63"/>
    <sheet name="Медэко" sheetId="76" r:id="rId64"/>
    <sheet name="К_31" sheetId="77" r:id="rId65"/>
    <sheet name="Авиценна" sheetId="58" r:id="rId66"/>
    <sheet name="МРТ_центр" sheetId="59" r:id="rId67"/>
    <sheet name="33МедикАл" sheetId="60" r:id="rId68"/>
    <sheet name="Вита_Авис" sheetId="80" r:id="rId69"/>
    <sheet name="МРТ_диагностика" sheetId="61" r:id="rId70"/>
    <sheet name="Миленарис диагн" sheetId="62" r:id="rId71"/>
    <sheet name="Миленарис проф" sheetId="81" r:id="rId72"/>
    <sheet name="УЗ диагностический центр" sheetId="56" r:id="rId73"/>
    <sheet name="ООО_Здоровье" sheetId="63" r:id="rId74"/>
    <sheet name="Белая_роза" sheetId="64" r:id="rId75"/>
    <sheet name="ЦКДЛ" sheetId="82" r:id="rId76"/>
    <sheet name="Доктор_Лайт" sheetId="83" r:id="rId77"/>
    <sheet name="КО_НКЦ" sheetId="87" r:id="rId78"/>
    <sheet name="ООО М-ЛАЙН" sheetId="57" r:id="rId79"/>
    <sheet name="ОКБ" sheetId="20" r:id="rId80"/>
    <sheet name="Свод" sheetId="21" r:id="rId81"/>
    <sheet name="Лист1" sheetId="79" r:id="rId82"/>
    <sheet name="Лист2" sheetId="86" r:id="rId83"/>
  </sheets>
  <calcPr calcId="152511" calcMode="manual"/>
</workbook>
</file>

<file path=xl/calcChain.xml><?xml version="1.0" encoding="utf-8"?>
<calcChain xmlns="http://schemas.openxmlformats.org/spreadsheetml/2006/main">
  <c r="C6" i="10" l="1"/>
  <c r="C6" i="9"/>
  <c r="C6" i="7"/>
  <c r="C6" i="11"/>
  <c r="C6" i="8"/>
  <c r="C6" i="12"/>
  <c r="C6" i="13"/>
  <c r="C6" i="5"/>
  <c r="C6" i="6"/>
  <c r="C6" i="14"/>
  <c r="C6" i="15"/>
  <c r="C6" i="16"/>
  <c r="C6" i="17"/>
  <c r="C6" i="18"/>
  <c r="C6" i="19"/>
  <c r="C6" i="4"/>
  <c r="C6" i="22"/>
  <c r="C6" i="24"/>
  <c r="C6" i="25"/>
  <c r="C6" i="32"/>
  <c r="C6" i="28"/>
  <c r="C6" i="29"/>
  <c r="C6" i="30"/>
  <c r="C6" i="31"/>
  <c r="C6" i="33"/>
  <c r="C6" i="34"/>
  <c r="C6" i="36"/>
  <c r="C6" i="65"/>
  <c r="C6" i="26"/>
  <c r="C6" i="27"/>
  <c r="C6" i="37"/>
  <c r="C6" i="38"/>
  <c r="C6" i="39"/>
  <c r="C6" i="40"/>
  <c r="C6" i="23"/>
  <c r="C6" i="41"/>
  <c r="C6" i="42"/>
  <c r="C6" i="43"/>
  <c r="C6" i="44"/>
  <c r="C6" i="45"/>
  <c r="C6" i="67"/>
  <c r="C6" i="46"/>
  <c r="C6" i="84"/>
  <c r="C6" i="47"/>
  <c r="C6" i="48"/>
  <c r="C6" i="49"/>
  <c r="C6" i="50"/>
  <c r="C6" i="70"/>
  <c r="C6" i="51"/>
  <c r="C6" i="52"/>
  <c r="C6" i="54"/>
  <c r="C6" i="66"/>
  <c r="C6" i="68"/>
  <c r="C6" i="69"/>
  <c r="C6" i="78"/>
  <c r="C6" i="71"/>
  <c r="C6" i="72"/>
  <c r="C6" i="85"/>
  <c r="C6" i="73"/>
  <c r="C6" i="74"/>
  <c r="C6" i="75"/>
  <c r="C6" i="55"/>
  <c r="C6" i="76"/>
  <c r="C6" i="77"/>
  <c r="C6" i="58"/>
  <c r="C6" i="59"/>
  <c r="C6" i="60"/>
  <c r="C6" i="80"/>
  <c r="C6" i="61"/>
  <c r="C6" i="62"/>
  <c r="C6" i="81"/>
  <c r="C6" i="56"/>
  <c r="C6" i="63"/>
  <c r="C6" i="64"/>
  <c r="C6" i="82"/>
  <c r="C6" i="83"/>
  <c r="C6" i="87"/>
  <c r="C6" i="57"/>
  <c r="C6" i="20"/>
  <c r="C6" i="2"/>
  <c r="E6" i="21" l="1"/>
  <c r="E8" i="21" s="1"/>
  <c r="B6" i="21"/>
  <c r="B8" i="21" s="1"/>
  <c r="D6" i="21"/>
  <c r="C6" i="21" l="1"/>
  <c r="C8" i="21" s="1"/>
  <c r="D8" i="21"/>
</calcChain>
</file>

<file path=xl/sharedStrings.xml><?xml version="1.0" encoding="utf-8"?>
<sst xmlns="http://schemas.openxmlformats.org/spreadsheetml/2006/main" count="650" uniqueCount="91">
  <si>
    <t xml:space="preserve">Скорая медицинская помощь </t>
  </si>
  <si>
    <t>Наименование МО  ОБУЗ Лежневская ЦРБ</t>
  </si>
  <si>
    <t>Наименование МО  ОБУЗ Лухская ЦРБ</t>
  </si>
  <si>
    <t>Помощь, оказанная в др.территориях</t>
  </si>
  <si>
    <t>Наименование МО  ООО "МЕДИЦИНА"</t>
  </si>
  <si>
    <t>Наименование МО  ООО "Санаторий Зеленый городок"</t>
  </si>
  <si>
    <t>Наименование МО ООО "МРТ-Центр"</t>
  </si>
  <si>
    <t>Наименование МО ООО "МРТ-ДИАГНОСТИКА"</t>
  </si>
  <si>
    <t>Наименование МО ООО "Миленарис диагностика"</t>
  </si>
  <si>
    <t>Наименование МО ООО "Здоровье"</t>
  </si>
  <si>
    <t>Свод территории с частниками</t>
  </si>
  <si>
    <t>Наименование МО  ООО "Клиническая стоматология"</t>
  </si>
  <si>
    <t>Всего вызовов</t>
  </si>
  <si>
    <t>с применением препарата Проурокиназа</t>
  </si>
  <si>
    <t>с применением препарата Тенектеплаза</t>
  </si>
  <si>
    <t>всего с проведением тромболизиса</t>
  </si>
  <si>
    <t>Наименование МО  ООО «Велес»</t>
  </si>
  <si>
    <t>Наименование МО  ООО "УЗ Областной диагностический центр"</t>
  </si>
  <si>
    <t>Наименование МО  ООО "М-ЛАЙН"</t>
  </si>
  <si>
    <t>Наименование МО   ОБУЗ Верхнеландеховская ЦРБ</t>
  </si>
  <si>
    <t>Наименование МО    ОБУЗ Вичугская ЦРБ</t>
  </si>
  <si>
    <t>Наименование МО    ОБУЗ "Гаврилово-Посадская ЦРБ"</t>
  </si>
  <si>
    <t>Наименование МО     ОБУЗ Ильинская ЦРБ</t>
  </si>
  <si>
    <t>Наименование МО         ОБУЗ" Кинешемская ЦРБ"</t>
  </si>
  <si>
    <t>Наименование МО    ОБУЗ "Палехская ЦРБ"</t>
  </si>
  <si>
    <t>Наименование МО   ОБУЗ "Пестяковская ЦРБ"</t>
  </si>
  <si>
    <t>Наименование МО    ОБУЗ  Приволжская ЦРБ</t>
  </si>
  <si>
    <t>Наименование МО   ОБУЗ   Пучежская ЦРБ</t>
  </si>
  <si>
    <t>Наименование МО    ОБУЗ "Родниковская ЦРБ"</t>
  </si>
  <si>
    <t>Наименование МО   ОБУЗ "Тейковская ЦРБ"</t>
  </si>
  <si>
    <t>Наименование МО    ОБУЗ Фурмановская ЦРБ</t>
  </si>
  <si>
    <t>Наименование МО    ОБУЗ "Шуйская ЦРБ"</t>
  </si>
  <si>
    <t>Наименование МО    ОБУЗ "Южская ЦРБ"</t>
  </si>
  <si>
    <t>Наименование МО      ОБУЗ "ССМП"</t>
  </si>
  <si>
    <t>Наименование МО             ОБУЗ "Кохомская городская больница"</t>
  </si>
  <si>
    <t>Наименование МО   ОБУЗ  "Комсомольская ЦБ"</t>
  </si>
  <si>
    <t>Наименование МО     ОБУЗ  1 ГКБ</t>
  </si>
  <si>
    <t>Наименование  МО    ОБУЗ ИКБ им.Куваевых</t>
  </si>
  <si>
    <t>Наименование МО     ОБУЗ "ГКБ № 4"</t>
  </si>
  <si>
    <t>Наименование МО       ОБУЗ  ГКБ № 7</t>
  </si>
  <si>
    <t>Наименование МО     ОБУЗ  ГКБ № 8</t>
  </si>
  <si>
    <t>Наименование МО   ОБУЗ "ДГКБ №5" г.Иваново</t>
  </si>
  <si>
    <t>Наименование МО      ОБУЗ "Родильный дом № 1"</t>
  </si>
  <si>
    <t>Наименование МО        ОБУЗ "Родильный дом № 4"</t>
  </si>
  <si>
    <t>Наименование МО      ОБУЗ "Стоматологическая поликлиника №1"</t>
  </si>
  <si>
    <t>Наименование МО    ОБУЗ  "ОДКБ"</t>
  </si>
  <si>
    <t>Наименование МО    ОБУЗ "ИОКЦМР"</t>
  </si>
  <si>
    <t>Наименование МО    ОБУЗ "Кардиологический диспансер"</t>
  </si>
  <si>
    <t>Наименование МО     ОГВВ</t>
  </si>
  <si>
    <t>Наименование МО ОБУЗ "ИвООД"</t>
  </si>
  <si>
    <t>Наименование МО ОБУЗ "ИОКВД"</t>
  </si>
  <si>
    <t>Наименование МО    ФГБУ "Ив НИИ М и Д им. В.Н. Городкова" Минздрава России</t>
  </si>
  <si>
    <t>Наименование МО    ФГБОУ ВО ИвГМА  Минздрава России</t>
  </si>
  <si>
    <t xml:space="preserve">Наименование МО    ФГБУЗ МЦ "Решма" ФМБА России </t>
  </si>
  <si>
    <t>Наименование МО  ООО "СветоДар"</t>
  </si>
  <si>
    <t>Наименование МО  ООО "Центр "МЕДИКОМ"</t>
  </si>
  <si>
    <t>Наименование МО  ИП Замыслов Данил Евгеньевич</t>
  </si>
  <si>
    <t>Наименование МО  Нефросовет</t>
  </si>
  <si>
    <t>Наименование МО    МЧУ "Нефросовет- Иваново"</t>
  </si>
  <si>
    <t>Наименование МО  ООО "КСМ"</t>
  </si>
  <si>
    <t>Наименование МО    ООО  МЦ "Европа"</t>
  </si>
  <si>
    <t>Наименование МО    ГБУЗВО  "ОКБ"</t>
  </si>
  <si>
    <t>Наименование МО ООО "ЦЕНТРЫ ДИАЛИЗА "АВИЦЕННА"</t>
  </si>
  <si>
    <t>Наименование МО    ОБУЗ "ИвОКБ"</t>
  </si>
  <si>
    <t>Наименование МО  ООО "Добрый День"</t>
  </si>
  <si>
    <t>Наименование МО     ОБУЗ "ГКБ № 3 г. Иванова"</t>
  </si>
  <si>
    <t>Наименование МО    ФКУЗ "МСЧ МВД России по Ивановской области"</t>
  </si>
  <si>
    <t xml:space="preserve">Наименование МО    ФКУЗ МСЧ-37 ФСИН России </t>
  </si>
  <si>
    <t>в том числе  с проведением тромболизиса на догоспитальном этапе</t>
  </si>
  <si>
    <t xml:space="preserve">Наименование МО   ЧУЗ "КБ "РЖД-Медицина" г. Иваново" </t>
  </si>
  <si>
    <t>Наименование МО  ООО "Ивмедцентр"</t>
  </si>
  <si>
    <t>Наименование МО  ООО МЦ"Ивастрамед"</t>
  </si>
  <si>
    <t>Наименование МО  ООО "ЯМТ"</t>
  </si>
  <si>
    <t>Наименование МО  ООО "МЕДЭКО"</t>
  </si>
  <si>
    <t>Наименование МО  АО "К+31"</t>
  </si>
  <si>
    <t>Наименование МО     ООО "33МедикАл"</t>
  </si>
  <si>
    <t>Наименование МО    ООО "Миленарис профилактика"</t>
  </si>
  <si>
    <t>Наименование МО    ООО "Научно-методический центр клинической лабораторной диагностики Ситилаб"</t>
  </si>
  <si>
    <t>Итого по ТПГГ</t>
  </si>
  <si>
    <t xml:space="preserve">Скорая медицинская помощь, всего </t>
  </si>
  <si>
    <t>Наименование МО  АНО "Медико-социальный центр "Светодар"</t>
  </si>
  <si>
    <t>Плановые объемы скорой медицинской помощи на 2021 год</t>
  </si>
  <si>
    <t>Наименование МО      ООО "Независимая лаборатория ИНВИТРО"</t>
  </si>
  <si>
    <t>Наименование МО    ООО "ДЦ НЕФРОС-ВОРОНЕЖ"</t>
  </si>
  <si>
    <t>Наименование МО   ЛПУ "Санаторий "Колос"</t>
  </si>
  <si>
    <t>Наименование МО    ООО ЛДЦ "ГИППОКРАТ"</t>
  </si>
  <si>
    <t>Наименование МО     ООО "Клиника "Вита Авис"</t>
  </si>
  <si>
    <r>
      <t>Наименование МО</t>
    </r>
    <r>
      <rPr>
        <sz val="11"/>
        <rFont val="  "/>
        <charset val="204"/>
      </rPr>
      <t xml:space="preserve">  ОБУЗ "КО НКЦ имени Г.Е. Островерхова"</t>
    </r>
  </si>
  <si>
    <r>
      <t>Наименование МО</t>
    </r>
    <r>
      <rPr>
        <sz val="11"/>
        <rFont val="  "/>
        <charset val="204"/>
      </rPr>
      <t xml:space="preserve">   ООО "ДОКТОР ЛАЙТ"</t>
    </r>
  </si>
  <si>
    <r>
      <t>Наименование МО</t>
    </r>
    <r>
      <rPr>
        <sz val="11"/>
        <rFont val="  "/>
        <charset val="204"/>
      </rPr>
      <t xml:space="preserve">    ООО "ЦКДЛ"</t>
    </r>
  </si>
  <si>
    <r>
      <t>Наименование МО</t>
    </r>
    <r>
      <rPr>
        <sz val="11"/>
        <rFont val="  "/>
        <charset val="204"/>
      </rPr>
      <t xml:space="preserve">   </t>
    </r>
    <r>
      <rPr>
        <sz val="11"/>
        <rFont val="Times New Roman Cyr"/>
        <charset val="204"/>
      </rPr>
      <t>АНО "Медицинский центр "Белая роза"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</si>
</sst>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3">
    <font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charset val="204"/>
    </font>
    <font>
      <sz val="11"/>
      <name val="  "/>
      <charset val="204"/>
    </font>
    <font>
      <sz val="10"/>
      <name val="Times New Roman Cyr"/>
      <family val="1"/>
      <charset val="204"/>
    </font>
    <font>
      <sz val="8"/>
      <name val="Times New Roman Cyr"/>
      <charset val="204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/>
    <xf numFmtId="0" fontId="9" fillId="0" borderId="0"/>
    <xf numFmtId="0" fontId="9" fillId="0" borderId="0"/>
  </cellStyleXfs>
  <cellXfs count="60">
    <xf numFmtId="0" fontId="0" fillId="0" borderId="0" xfId="0"/>
    <xf numFmtId="3" fontId="1" fillId="0" borderId="0" xfId="0" applyNumberFormat="1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4" fontId="0" fillId="0" borderId="0" xfId="0" applyNumberFormat="1"/>
    <xf numFmtId="3" fontId="11" fillId="0" borderId="0" xfId="0" applyNumberFormat="1" applyFont="1" applyBorder="1"/>
    <xf numFmtId="0" fontId="0" fillId="0" borderId="0" xfId="0" applyAlignment="1">
      <alignment horizontal="center"/>
    </xf>
    <xf numFmtId="3" fontId="13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4" fontId="10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Border="1"/>
    <xf numFmtId="4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7" fillId="0" borderId="6" xfId="1" applyNumberFormat="1" applyFon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16" fillId="0" borderId="1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4" fontId="16" fillId="0" borderId="9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" xfId="3"/>
    <cellStyle name="Обычный 3" xfId="4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19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40">
        <v>1067</v>
      </c>
      <c r="C6" s="41">
        <f>D6+E6</f>
        <v>5</v>
      </c>
      <c r="D6" s="42">
        <v>5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21.7109375" customWidth="1"/>
    <col min="258" max="258" width="24.140625" customWidth="1"/>
    <col min="512" max="512" width="32.7109375" customWidth="1"/>
    <col min="513" max="513" width="21.7109375" customWidth="1"/>
    <col min="514" max="514" width="24.140625" customWidth="1"/>
    <col min="768" max="768" width="32.7109375" customWidth="1"/>
    <col min="769" max="769" width="21.7109375" customWidth="1"/>
    <col min="770" max="770" width="24.140625" customWidth="1"/>
    <col min="1024" max="1024" width="32.7109375" customWidth="1"/>
    <col min="1025" max="1025" width="21.7109375" customWidth="1"/>
    <col min="1026" max="1026" width="24.140625" customWidth="1"/>
    <col min="1280" max="1280" width="32.7109375" customWidth="1"/>
    <col min="1281" max="1281" width="21.7109375" customWidth="1"/>
    <col min="1282" max="1282" width="24.140625" customWidth="1"/>
    <col min="1536" max="1536" width="32.7109375" customWidth="1"/>
    <col min="1537" max="1537" width="21.7109375" customWidth="1"/>
    <col min="1538" max="1538" width="24.140625" customWidth="1"/>
    <col min="1792" max="1792" width="32.7109375" customWidth="1"/>
    <col min="1793" max="1793" width="21.7109375" customWidth="1"/>
    <col min="1794" max="1794" width="24.140625" customWidth="1"/>
    <col min="2048" max="2048" width="32.7109375" customWidth="1"/>
    <col min="2049" max="2049" width="21.7109375" customWidth="1"/>
    <col min="2050" max="2050" width="24.140625" customWidth="1"/>
    <col min="2304" max="2304" width="32.7109375" customWidth="1"/>
    <col min="2305" max="2305" width="21.7109375" customWidth="1"/>
    <col min="2306" max="2306" width="24.140625" customWidth="1"/>
    <col min="2560" max="2560" width="32.7109375" customWidth="1"/>
    <col min="2561" max="2561" width="21.7109375" customWidth="1"/>
    <col min="2562" max="2562" width="24.140625" customWidth="1"/>
    <col min="2816" max="2816" width="32.7109375" customWidth="1"/>
    <col min="2817" max="2817" width="21.7109375" customWidth="1"/>
    <col min="2818" max="2818" width="24.140625" customWidth="1"/>
    <col min="3072" max="3072" width="32.7109375" customWidth="1"/>
    <col min="3073" max="3073" width="21.7109375" customWidth="1"/>
    <col min="3074" max="3074" width="24.140625" customWidth="1"/>
    <col min="3328" max="3328" width="32.7109375" customWidth="1"/>
    <col min="3329" max="3329" width="21.7109375" customWidth="1"/>
    <col min="3330" max="3330" width="24.140625" customWidth="1"/>
    <col min="3584" max="3584" width="32.7109375" customWidth="1"/>
    <col min="3585" max="3585" width="21.7109375" customWidth="1"/>
    <col min="3586" max="3586" width="24.140625" customWidth="1"/>
    <col min="3840" max="3840" width="32.7109375" customWidth="1"/>
    <col min="3841" max="3841" width="21.7109375" customWidth="1"/>
    <col min="3842" max="3842" width="24.140625" customWidth="1"/>
    <col min="4096" max="4096" width="32.7109375" customWidth="1"/>
    <col min="4097" max="4097" width="21.7109375" customWidth="1"/>
    <col min="4098" max="4098" width="24.140625" customWidth="1"/>
    <col min="4352" max="4352" width="32.7109375" customWidth="1"/>
    <col min="4353" max="4353" width="21.7109375" customWidth="1"/>
    <col min="4354" max="4354" width="24.140625" customWidth="1"/>
    <col min="4608" max="4608" width="32.7109375" customWidth="1"/>
    <col min="4609" max="4609" width="21.7109375" customWidth="1"/>
    <col min="4610" max="4610" width="24.140625" customWidth="1"/>
    <col min="4864" max="4864" width="32.7109375" customWidth="1"/>
    <col min="4865" max="4865" width="21.7109375" customWidth="1"/>
    <col min="4866" max="4866" width="24.140625" customWidth="1"/>
    <col min="5120" max="5120" width="32.7109375" customWidth="1"/>
    <col min="5121" max="5121" width="21.7109375" customWidth="1"/>
    <col min="5122" max="5122" width="24.140625" customWidth="1"/>
    <col min="5376" max="5376" width="32.7109375" customWidth="1"/>
    <col min="5377" max="5377" width="21.7109375" customWidth="1"/>
    <col min="5378" max="5378" width="24.140625" customWidth="1"/>
    <col min="5632" max="5632" width="32.7109375" customWidth="1"/>
    <col min="5633" max="5633" width="21.7109375" customWidth="1"/>
    <col min="5634" max="5634" width="24.140625" customWidth="1"/>
    <col min="5888" max="5888" width="32.7109375" customWidth="1"/>
    <col min="5889" max="5889" width="21.7109375" customWidth="1"/>
    <col min="5890" max="5890" width="24.140625" customWidth="1"/>
    <col min="6144" max="6144" width="32.7109375" customWidth="1"/>
    <col min="6145" max="6145" width="21.7109375" customWidth="1"/>
    <col min="6146" max="6146" width="24.140625" customWidth="1"/>
    <col min="6400" max="6400" width="32.7109375" customWidth="1"/>
    <col min="6401" max="6401" width="21.7109375" customWidth="1"/>
    <col min="6402" max="6402" width="24.140625" customWidth="1"/>
    <col min="6656" max="6656" width="32.7109375" customWidth="1"/>
    <col min="6657" max="6657" width="21.7109375" customWidth="1"/>
    <col min="6658" max="6658" width="24.140625" customWidth="1"/>
    <col min="6912" max="6912" width="32.7109375" customWidth="1"/>
    <col min="6913" max="6913" width="21.7109375" customWidth="1"/>
    <col min="6914" max="6914" width="24.140625" customWidth="1"/>
    <col min="7168" max="7168" width="32.7109375" customWidth="1"/>
    <col min="7169" max="7169" width="21.7109375" customWidth="1"/>
    <col min="7170" max="7170" width="24.140625" customWidth="1"/>
    <col min="7424" max="7424" width="32.7109375" customWidth="1"/>
    <col min="7425" max="7425" width="21.7109375" customWidth="1"/>
    <col min="7426" max="7426" width="24.140625" customWidth="1"/>
    <col min="7680" max="7680" width="32.7109375" customWidth="1"/>
    <col min="7681" max="7681" width="21.7109375" customWidth="1"/>
    <col min="7682" max="7682" width="24.140625" customWidth="1"/>
    <col min="7936" max="7936" width="32.7109375" customWidth="1"/>
    <col min="7937" max="7937" width="21.7109375" customWidth="1"/>
    <col min="7938" max="7938" width="24.140625" customWidth="1"/>
    <col min="8192" max="8192" width="32.7109375" customWidth="1"/>
    <col min="8193" max="8193" width="21.7109375" customWidth="1"/>
    <col min="8194" max="8194" width="24.140625" customWidth="1"/>
    <col min="8448" max="8448" width="32.7109375" customWidth="1"/>
    <col min="8449" max="8449" width="21.7109375" customWidth="1"/>
    <col min="8450" max="8450" width="24.140625" customWidth="1"/>
    <col min="8704" max="8704" width="32.7109375" customWidth="1"/>
    <col min="8705" max="8705" width="21.7109375" customWidth="1"/>
    <col min="8706" max="8706" width="24.140625" customWidth="1"/>
    <col min="8960" max="8960" width="32.7109375" customWidth="1"/>
    <col min="8961" max="8961" width="21.7109375" customWidth="1"/>
    <col min="8962" max="8962" width="24.140625" customWidth="1"/>
    <col min="9216" max="9216" width="32.7109375" customWidth="1"/>
    <col min="9217" max="9217" width="21.7109375" customWidth="1"/>
    <col min="9218" max="9218" width="24.140625" customWidth="1"/>
    <col min="9472" max="9472" width="32.7109375" customWidth="1"/>
    <col min="9473" max="9473" width="21.7109375" customWidth="1"/>
    <col min="9474" max="9474" width="24.140625" customWidth="1"/>
    <col min="9728" max="9728" width="32.7109375" customWidth="1"/>
    <col min="9729" max="9729" width="21.7109375" customWidth="1"/>
    <col min="9730" max="9730" width="24.140625" customWidth="1"/>
    <col min="9984" max="9984" width="32.7109375" customWidth="1"/>
    <col min="9985" max="9985" width="21.7109375" customWidth="1"/>
    <col min="9986" max="9986" width="24.140625" customWidth="1"/>
    <col min="10240" max="10240" width="32.7109375" customWidth="1"/>
    <col min="10241" max="10241" width="21.7109375" customWidth="1"/>
    <col min="10242" max="10242" width="24.140625" customWidth="1"/>
    <col min="10496" max="10496" width="32.7109375" customWidth="1"/>
    <col min="10497" max="10497" width="21.7109375" customWidth="1"/>
    <col min="10498" max="10498" width="24.140625" customWidth="1"/>
    <col min="10752" max="10752" width="32.7109375" customWidth="1"/>
    <col min="10753" max="10753" width="21.7109375" customWidth="1"/>
    <col min="10754" max="10754" width="24.140625" customWidth="1"/>
    <col min="11008" max="11008" width="32.7109375" customWidth="1"/>
    <col min="11009" max="11009" width="21.7109375" customWidth="1"/>
    <col min="11010" max="11010" width="24.140625" customWidth="1"/>
    <col min="11264" max="11264" width="32.7109375" customWidth="1"/>
    <col min="11265" max="11265" width="21.7109375" customWidth="1"/>
    <col min="11266" max="11266" width="24.140625" customWidth="1"/>
    <col min="11520" max="11520" width="32.7109375" customWidth="1"/>
    <col min="11521" max="11521" width="21.7109375" customWidth="1"/>
    <col min="11522" max="11522" width="24.140625" customWidth="1"/>
    <col min="11776" max="11776" width="32.7109375" customWidth="1"/>
    <col min="11777" max="11777" width="21.7109375" customWidth="1"/>
    <col min="11778" max="11778" width="24.140625" customWidth="1"/>
    <col min="12032" max="12032" width="32.7109375" customWidth="1"/>
    <col min="12033" max="12033" width="21.7109375" customWidth="1"/>
    <col min="12034" max="12034" width="24.140625" customWidth="1"/>
    <col min="12288" max="12288" width="32.7109375" customWidth="1"/>
    <col min="12289" max="12289" width="21.7109375" customWidth="1"/>
    <col min="12290" max="12290" width="24.140625" customWidth="1"/>
    <col min="12544" max="12544" width="32.7109375" customWidth="1"/>
    <col min="12545" max="12545" width="21.7109375" customWidth="1"/>
    <col min="12546" max="12546" width="24.140625" customWidth="1"/>
    <col min="12800" max="12800" width="32.7109375" customWidth="1"/>
    <col min="12801" max="12801" width="21.7109375" customWidth="1"/>
    <col min="12802" max="12802" width="24.140625" customWidth="1"/>
    <col min="13056" max="13056" width="32.7109375" customWidth="1"/>
    <col min="13057" max="13057" width="21.7109375" customWidth="1"/>
    <col min="13058" max="13058" width="24.140625" customWidth="1"/>
    <col min="13312" max="13312" width="32.7109375" customWidth="1"/>
    <col min="13313" max="13313" width="21.7109375" customWidth="1"/>
    <col min="13314" max="13314" width="24.140625" customWidth="1"/>
    <col min="13568" max="13568" width="32.7109375" customWidth="1"/>
    <col min="13569" max="13569" width="21.7109375" customWidth="1"/>
    <col min="13570" max="13570" width="24.140625" customWidth="1"/>
    <col min="13824" max="13824" width="32.7109375" customWidth="1"/>
    <col min="13825" max="13825" width="21.7109375" customWidth="1"/>
    <col min="13826" max="13826" width="24.140625" customWidth="1"/>
    <col min="14080" max="14080" width="32.7109375" customWidth="1"/>
    <col min="14081" max="14081" width="21.7109375" customWidth="1"/>
    <col min="14082" max="14082" width="24.140625" customWidth="1"/>
    <col min="14336" max="14336" width="32.7109375" customWidth="1"/>
    <col min="14337" max="14337" width="21.7109375" customWidth="1"/>
    <col min="14338" max="14338" width="24.140625" customWidth="1"/>
    <col min="14592" max="14592" width="32.7109375" customWidth="1"/>
    <col min="14593" max="14593" width="21.7109375" customWidth="1"/>
    <col min="14594" max="14594" width="24.140625" customWidth="1"/>
    <col min="14848" max="14848" width="32.7109375" customWidth="1"/>
    <col min="14849" max="14849" width="21.7109375" customWidth="1"/>
    <col min="14850" max="14850" width="24.140625" customWidth="1"/>
    <col min="15104" max="15104" width="32.7109375" customWidth="1"/>
    <col min="15105" max="15105" width="21.7109375" customWidth="1"/>
    <col min="15106" max="15106" width="24.140625" customWidth="1"/>
    <col min="15360" max="15360" width="32.7109375" customWidth="1"/>
    <col min="15361" max="15361" width="21.7109375" customWidth="1"/>
    <col min="15362" max="15362" width="24.140625" customWidth="1"/>
    <col min="15616" max="15616" width="32.7109375" customWidth="1"/>
    <col min="15617" max="15617" width="21.7109375" customWidth="1"/>
    <col min="15618" max="15618" width="24.140625" customWidth="1"/>
    <col min="15872" max="15872" width="32.7109375" customWidth="1"/>
    <col min="15873" max="15873" width="21.7109375" customWidth="1"/>
    <col min="15874" max="15874" width="24.140625" customWidth="1"/>
    <col min="16128" max="16128" width="32.7109375" customWidth="1"/>
    <col min="16129" max="16129" width="21.7109375" customWidth="1"/>
    <col min="16130" max="16130" width="24.140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25</v>
      </c>
      <c r="B2" s="2"/>
      <c r="C2" s="2"/>
      <c r="D2" s="2"/>
    </row>
    <row r="3" spans="1:5" ht="19.5" thickBot="1">
      <c r="A3" s="5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1510</v>
      </c>
      <c r="C6" s="15">
        <f>D6+E6</f>
        <v>6</v>
      </c>
      <c r="D6" s="16">
        <v>6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21.7109375" customWidth="1"/>
    <col min="258" max="258" width="24.140625" customWidth="1"/>
    <col min="512" max="512" width="32.7109375" customWidth="1"/>
    <col min="513" max="513" width="21.7109375" customWidth="1"/>
    <col min="514" max="514" width="24.140625" customWidth="1"/>
    <col min="768" max="768" width="32.7109375" customWidth="1"/>
    <col min="769" max="769" width="21.7109375" customWidth="1"/>
    <col min="770" max="770" width="24.140625" customWidth="1"/>
    <col min="1024" max="1024" width="32.7109375" customWidth="1"/>
    <col min="1025" max="1025" width="21.7109375" customWidth="1"/>
    <col min="1026" max="1026" width="24.140625" customWidth="1"/>
    <col min="1280" max="1280" width="32.7109375" customWidth="1"/>
    <col min="1281" max="1281" width="21.7109375" customWidth="1"/>
    <col min="1282" max="1282" width="24.140625" customWidth="1"/>
    <col min="1536" max="1536" width="32.7109375" customWidth="1"/>
    <col min="1537" max="1537" width="21.7109375" customWidth="1"/>
    <col min="1538" max="1538" width="24.140625" customWidth="1"/>
    <col min="1792" max="1792" width="32.7109375" customWidth="1"/>
    <col min="1793" max="1793" width="21.7109375" customWidth="1"/>
    <col min="1794" max="1794" width="24.140625" customWidth="1"/>
    <col min="2048" max="2048" width="32.7109375" customWidth="1"/>
    <col min="2049" max="2049" width="21.7109375" customWidth="1"/>
    <col min="2050" max="2050" width="24.140625" customWidth="1"/>
    <col min="2304" max="2304" width="32.7109375" customWidth="1"/>
    <col min="2305" max="2305" width="21.7109375" customWidth="1"/>
    <col min="2306" max="2306" width="24.140625" customWidth="1"/>
    <col min="2560" max="2560" width="32.7109375" customWidth="1"/>
    <col min="2561" max="2561" width="21.7109375" customWidth="1"/>
    <col min="2562" max="2562" width="24.140625" customWidth="1"/>
    <col min="2816" max="2816" width="32.7109375" customWidth="1"/>
    <col min="2817" max="2817" width="21.7109375" customWidth="1"/>
    <col min="2818" max="2818" width="24.140625" customWidth="1"/>
    <col min="3072" max="3072" width="32.7109375" customWidth="1"/>
    <col min="3073" max="3073" width="21.7109375" customWidth="1"/>
    <col min="3074" max="3074" width="24.140625" customWidth="1"/>
    <col min="3328" max="3328" width="32.7109375" customWidth="1"/>
    <col min="3329" max="3329" width="21.7109375" customWidth="1"/>
    <col min="3330" max="3330" width="24.140625" customWidth="1"/>
    <col min="3584" max="3584" width="32.7109375" customWidth="1"/>
    <col min="3585" max="3585" width="21.7109375" customWidth="1"/>
    <col min="3586" max="3586" width="24.140625" customWidth="1"/>
    <col min="3840" max="3840" width="32.7109375" customWidth="1"/>
    <col min="3841" max="3841" width="21.7109375" customWidth="1"/>
    <col min="3842" max="3842" width="24.140625" customWidth="1"/>
    <col min="4096" max="4096" width="32.7109375" customWidth="1"/>
    <col min="4097" max="4097" width="21.7109375" customWidth="1"/>
    <col min="4098" max="4098" width="24.140625" customWidth="1"/>
    <col min="4352" max="4352" width="32.7109375" customWidth="1"/>
    <col min="4353" max="4353" width="21.7109375" customWidth="1"/>
    <col min="4354" max="4354" width="24.140625" customWidth="1"/>
    <col min="4608" max="4608" width="32.7109375" customWidth="1"/>
    <col min="4609" max="4609" width="21.7109375" customWidth="1"/>
    <col min="4610" max="4610" width="24.140625" customWidth="1"/>
    <col min="4864" max="4864" width="32.7109375" customWidth="1"/>
    <col min="4865" max="4865" width="21.7109375" customWidth="1"/>
    <col min="4866" max="4866" width="24.140625" customWidth="1"/>
    <col min="5120" max="5120" width="32.7109375" customWidth="1"/>
    <col min="5121" max="5121" width="21.7109375" customWidth="1"/>
    <col min="5122" max="5122" width="24.140625" customWidth="1"/>
    <col min="5376" max="5376" width="32.7109375" customWidth="1"/>
    <col min="5377" max="5377" width="21.7109375" customWidth="1"/>
    <col min="5378" max="5378" width="24.140625" customWidth="1"/>
    <col min="5632" max="5632" width="32.7109375" customWidth="1"/>
    <col min="5633" max="5633" width="21.7109375" customWidth="1"/>
    <col min="5634" max="5634" width="24.140625" customWidth="1"/>
    <col min="5888" max="5888" width="32.7109375" customWidth="1"/>
    <col min="5889" max="5889" width="21.7109375" customWidth="1"/>
    <col min="5890" max="5890" width="24.140625" customWidth="1"/>
    <col min="6144" max="6144" width="32.7109375" customWidth="1"/>
    <col min="6145" max="6145" width="21.7109375" customWidth="1"/>
    <col min="6146" max="6146" width="24.140625" customWidth="1"/>
    <col min="6400" max="6400" width="32.7109375" customWidth="1"/>
    <col min="6401" max="6401" width="21.7109375" customWidth="1"/>
    <col min="6402" max="6402" width="24.140625" customWidth="1"/>
    <col min="6656" max="6656" width="32.7109375" customWidth="1"/>
    <col min="6657" max="6657" width="21.7109375" customWidth="1"/>
    <col min="6658" max="6658" width="24.140625" customWidth="1"/>
    <col min="6912" max="6912" width="32.7109375" customWidth="1"/>
    <col min="6913" max="6913" width="21.7109375" customWidth="1"/>
    <col min="6914" max="6914" width="24.140625" customWidth="1"/>
    <col min="7168" max="7168" width="32.7109375" customWidth="1"/>
    <col min="7169" max="7169" width="21.7109375" customWidth="1"/>
    <col min="7170" max="7170" width="24.140625" customWidth="1"/>
    <col min="7424" max="7424" width="32.7109375" customWidth="1"/>
    <col min="7425" max="7425" width="21.7109375" customWidth="1"/>
    <col min="7426" max="7426" width="24.140625" customWidth="1"/>
    <col min="7680" max="7680" width="32.7109375" customWidth="1"/>
    <col min="7681" max="7681" width="21.7109375" customWidth="1"/>
    <col min="7682" max="7682" width="24.140625" customWidth="1"/>
    <col min="7936" max="7936" width="32.7109375" customWidth="1"/>
    <col min="7937" max="7937" width="21.7109375" customWidth="1"/>
    <col min="7938" max="7938" width="24.140625" customWidth="1"/>
    <col min="8192" max="8192" width="32.7109375" customWidth="1"/>
    <col min="8193" max="8193" width="21.7109375" customWidth="1"/>
    <col min="8194" max="8194" width="24.140625" customWidth="1"/>
    <col min="8448" max="8448" width="32.7109375" customWidth="1"/>
    <col min="8449" max="8449" width="21.7109375" customWidth="1"/>
    <col min="8450" max="8450" width="24.140625" customWidth="1"/>
    <col min="8704" max="8704" width="32.7109375" customWidth="1"/>
    <col min="8705" max="8705" width="21.7109375" customWidth="1"/>
    <col min="8706" max="8706" width="24.140625" customWidth="1"/>
    <col min="8960" max="8960" width="32.7109375" customWidth="1"/>
    <col min="8961" max="8961" width="21.7109375" customWidth="1"/>
    <col min="8962" max="8962" width="24.140625" customWidth="1"/>
    <col min="9216" max="9216" width="32.7109375" customWidth="1"/>
    <col min="9217" max="9217" width="21.7109375" customWidth="1"/>
    <col min="9218" max="9218" width="24.140625" customWidth="1"/>
    <col min="9472" max="9472" width="32.7109375" customWidth="1"/>
    <col min="9473" max="9473" width="21.7109375" customWidth="1"/>
    <col min="9474" max="9474" width="24.140625" customWidth="1"/>
    <col min="9728" max="9728" width="32.7109375" customWidth="1"/>
    <col min="9729" max="9729" width="21.7109375" customWidth="1"/>
    <col min="9730" max="9730" width="24.140625" customWidth="1"/>
    <col min="9984" max="9984" width="32.7109375" customWidth="1"/>
    <col min="9985" max="9985" width="21.7109375" customWidth="1"/>
    <col min="9986" max="9986" width="24.140625" customWidth="1"/>
    <col min="10240" max="10240" width="32.7109375" customWidth="1"/>
    <col min="10241" max="10241" width="21.7109375" customWidth="1"/>
    <col min="10242" max="10242" width="24.140625" customWidth="1"/>
    <col min="10496" max="10496" width="32.7109375" customWidth="1"/>
    <col min="10497" max="10497" width="21.7109375" customWidth="1"/>
    <col min="10498" max="10498" width="24.140625" customWidth="1"/>
    <col min="10752" max="10752" width="32.7109375" customWidth="1"/>
    <col min="10753" max="10753" width="21.7109375" customWidth="1"/>
    <col min="10754" max="10754" width="24.140625" customWidth="1"/>
    <col min="11008" max="11008" width="32.7109375" customWidth="1"/>
    <col min="11009" max="11009" width="21.7109375" customWidth="1"/>
    <col min="11010" max="11010" width="24.140625" customWidth="1"/>
    <col min="11264" max="11264" width="32.7109375" customWidth="1"/>
    <col min="11265" max="11265" width="21.7109375" customWidth="1"/>
    <col min="11266" max="11266" width="24.140625" customWidth="1"/>
    <col min="11520" max="11520" width="32.7109375" customWidth="1"/>
    <col min="11521" max="11521" width="21.7109375" customWidth="1"/>
    <col min="11522" max="11522" width="24.140625" customWidth="1"/>
    <col min="11776" max="11776" width="32.7109375" customWidth="1"/>
    <col min="11777" max="11777" width="21.7109375" customWidth="1"/>
    <col min="11778" max="11778" width="24.140625" customWidth="1"/>
    <col min="12032" max="12032" width="32.7109375" customWidth="1"/>
    <col min="12033" max="12033" width="21.7109375" customWidth="1"/>
    <col min="12034" max="12034" width="24.140625" customWidth="1"/>
    <col min="12288" max="12288" width="32.7109375" customWidth="1"/>
    <col min="12289" max="12289" width="21.7109375" customWidth="1"/>
    <col min="12290" max="12290" width="24.140625" customWidth="1"/>
    <col min="12544" max="12544" width="32.7109375" customWidth="1"/>
    <col min="12545" max="12545" width="21.7109375" customWidth="1"/>
    <col min="12546" max="12546" width="24.140625" customWidth="1"/>
    <col min="12800" max="12800" width="32.7109375" customWidth="1"/>
    <col min="12801" max="12801" width="21.7109375" customWidth="1"/>
    <col min="12802" max="12802" width="24.140625" customWidth="1"/>
    <col min="13056" max="13056" width="32.7109375" customWidth="1"/>
    <col min="13057" max="13057" width="21.7109375" customWidth="1"/>
    <col min="13058" max="13058" width="24.140625" customWidth="1"/>
    <col min="13312" max="13312" width="32.7109375" customWidth="1"/>
    <col min="13313" max="13313" width="21.7109375" customWidth="1"/>
    <col min="13314" max="13314" width="24.140625" customWidth="1"/>
    <col min="13568" max="13568" width="32.7109375" customWidth="1"/>
    <col min="13569" max="13569" width="21.7109375" customWidth="1"/>
    <col min="13570" max="13570" width="24.140625" customWidth="1"/>
    <col min="13824" max="13824" width="32.7109375" customWidth="1"/>
    <col min="13825" max="13825" width="21.7109375" customWidth="1"/>
    <col min="13826" max="13826" width="24.140625" customWidth="1"/>
    <col min="14080" max="14080" width="32.7109375" customWidth="1"/>
    <col min="14081" max="14081" width="21.7109375" customWidth="1"/>
    <col min="14082" max="14082" width="24.140625" customWidth="1"/>
    <col min="14336" max="14336" width="32.7109375" customWidth="1"/>
    <col min="14337" max="14337" width="21.7109375" customWidth="1"/>
    <col min="14338" max="14338" width="24.140625" customWidth="1"/>
    <col min="14592" max="14592" width="32.7109375" customWidth="1"/>
    <col min="14593" max="14593" width="21.7109375" customWidth="1"/>
    <col min="14594" max="14594" width="24.140625" customWidth="1"/>
    <col min="14848" max="14848" width="32.7109375" customWidth="1"/>
    <col min="14849" max="14849" width="21.7109375" customWidth="1"/>
    <col min="14850" max="14850" width="24.140625" customWidth="1"/>
    <col min="15104" max="15104" width="32.7109375" customWidth="1"/>
    <col min="15105" max="15105" width="21.7109375" customWidth="1"/>
    <col min="15106" max="15106" width="24.140625" customWidth="1"/>
    <col min="15360" max="15360" width="32.7109375" customWidth="1"/>
    <col min="15361" max="15361" width="21.7109375" customWidth="1"/>
    <col min="15362" max="15362" width="24.140625" customWidth="1"/>
    <col min="15616" max="15616" width="32.7109375" customWidth="1"/>
    <col min="15617" max="15617" width="21.7109375" customWidth="1"/>
    <col min="15618" max="15618" width="24.140625" customWidth="1"/>
    <col min="15872" max="15872" width="32.7109375" customWidth="1"/>
    <col min="15873" max="15873" width="21.7109375" customWidth="1"/>
    <col min="15874" max="15874" width="24.140625" customWidth="1"/>
    <col min="16128" max="16128" width="32.7109375" customWidth="1"/>
    <col min="16129" max="16129" width="21.7109375" customWidth="1"/>
    <col min="16130" max="16130" width="24.140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26</v>
      </c>
      <c r="B2" s="2"/>
      <c r="C2" s="2"/>
      <c r="D2" s="2"/>
    </row>
    <row r="3" spans="1:5" ht="19.5" thickBot="1">
      <c r="A3" s="5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25">
        <v>6350</v>
      </c>
      <c r="C6" s="26">
        <f>D6+E6</f>
        <v>15</v>
      </c>
      <c r="D6" s="27">
        <v>15</v>
      </c>
      <c r="E6" s="28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21.7109375" customWidth="1"/>
    <col min="258" max="258" width="24.140625" customWidth="1"/>
    <col min="512" max="512" width="32.7109375" customWidth="1"/>
    <col min="513" max="513" width="21.7109375" customWidth="1"/>
    <col min="514" max="514" width="24.140625" customWidth="1"/>
    <col min="768" max="768" width="32.7109375" customWidth="1"/>
    <col min="769" max="769" width="21.7109375" customWidth="1"/>
    <col min="770" max="770" width="24.140625" customWidth="1"/>
    <col min="1024" max="1024" width="32.7109375" customWidth="1"/>
    <col min="1025" max="1025" width="21.7109375" customWidth="1"/>
    <col min="1026" max="1026" width="24.140625" customWidth="1"/>
    <col min="1280" max="1280" width="32.7109375" customWidth="1"/>
    <col min="1281" max="1281" width="21.7109375" customWidth="1"/>
    <col min="1282" max="1282" width="24.140625" customWidth="1"/>
    <col min="1536" max="1536" width="32.7109375" customWidth="1"/>
    <col min="1537" max="1537" width="21.7109375" customWidth="1"/>
    <col min="1538" max="1538" width="24.140625" customWidth="1"/>
    <col min="1792" max="1792" width="32.7109375" customWidth="1"/>
    <col min="1793" max="1793" width="21.7109375" customWidth="1"/>
    <col min="1794" max="1794" width="24.140625" customWidth="1"/>
    <col min="2048" max="2048" width="32.7109375" customWidth="1"/>
    <col min="2049" max="2049" width="21.7109375" customWidth="1"/>
    <col min="2050" max="2050" width="24.140625" customWidth="1"/>
    <col min="2304" max="2304" width="32.7109375" customWidth="1"/>
    <col min="2305" max="2305" width="21.7109375" customWidth="1"/>
    <col min="2306" max="2306" width="24.140625" customWidth="1"/>
    <col min="2560" max="2560" width="32.7109375" customWidth="1"/>
    <col min="2561" max="2561" width="21.7109375" customWidth="1"/>
    <col min="2562" max="2562" width="24.140625" customWidth="1"/>
    <col min="2816" max="2816" width="32.7109375" customWidth="1"/>
    <col min="2817" max="2817" width="21.7109375" customWidth="1"/>
    <col min="2818" max="2818" width="24.140625" customWidth="1"/>
    <col min="3072" max="3072" width="32.7109375" customWidth="1"/>
    <col min="3073" max="3073" width="21.7109375" customWidth="1"/>
    <col min="3074" max="3074" width="24.140625" customWidth="1"/>
    <col min="3328" max="3328" width="32.7109375" customWidth="1"/>
    <col min="3329" max="3329" width="21.7109375" customWidth="1"/>
    <col min="3330" max="3330" width="24.140625" customWidth="1"/>
    <col min="3584" max="3584" width="32.7109375" customWidth="1"/>
    <col min="3585" max="3585" width="21.7109375" customWidth="1"/>
    <col min="3586" max="3586" width="24.140625" customWidth="1"/>
    <col min="3840" max="3840" width="32.7109375" customWidth="1"/>
    <col min="3841" max="3841" width="21.7109375" customWidth="1"/>
    <col min="3842" max="3842" width="24.140625" customWidth="1"/>
    <col min="4096" max="4096" width="32.7109375" customWidth="1"/>
    <col min="4097" max="4097" width="21.7109375" customWidth="1"/>
    <col min="4098" max="4098" width="24.140625" customWidth="1"/>
    <col min="4352" max="4352" width="32.7109375" customWidth="1"/>
    <col min="4353" max="4353" width="21.7109375" customWidth="1"/>
    <col min="4354" max="4354" width="24.140625" customWidth="1"/>
    <col min="4608" max="4608" width="32.7109375" customWidth="1"/>
    <col min="4609" max="4609" width="21.7109375" customWidth="1"/>
    <col min="4610" max="4610" width="24.140625" customWidth="1"/>
    <col min="4864" max="4864" width="32.7109375" customWidth="1"/>
    <col min="4865" max="4865" width="21.7109375" customWidth="1"/>
    <col min="4866" max="4866" width="24.140625" customWidth="1"/>
    <col min="5120" max="5120" width="32.7109375" customWidth="1"/>
    <col min="5121" max="5121" width="21.7109375" customWidth="1"/>
    <col min="5122" max="5122" width="24.140625" customWidth="1"/>
    <col min="5376" max="5376" width="32.7109375" customWidth="1"/>
    <col min="5377" max="5377" width="21.7109375" customWidth="1"/>
    <col min="5378" max="5378" width="24.140625" customWidth="1"/>
    <col min="5632" max="5632" width="32.7109375" customWidth="1"/>
    <col min="5633" max="5633" width="21.7109375" customWidth="1"/>
    <col min="5634" max="5634" width="24.140625" customWidth="1"/>
    <col min="5888" max="5888" width="32.7109375" customWidth="1"/>
    <col min="5889" max="5889" width="21.7109375" customWidth="1"/>
    <col min="5890" max="5890" width="24.140625" customWidth="1"/>
    <col min="6144" max="6144" width="32.7109375" customWidth="1"/>
    <col min="6145" max="6145" width="21.7109375" customWidth="1"/>
    <col min="6146" max="6146" width="24.140625" customWidth="1"/>
    <col min="6400" max="6400" width="32.7109375" customWidth="1"/>
    <col min="6401" max="6401" width="21.7109375" customWidth="1"/>
    <col min="6402" max="6402" width="24.140625" customWidth="1"/>
    <col min="6656" max="6656" width="32.7109375" customWidth="1"/>
    <col min="6657" max="6657" width="21.7109375" customWidth="1"/>
    <col min="6658" max="6658" width="24.140625" customWidth="1"/>
    <col min="6912" max="6912" width="32.7109375" customWidth="1"/>
    <col min="6913" max="6913" width="21.7109375" customWidth="1"/>
    <col min="6914" max="6914" width="24.140625" customWidth="1"/>
    <col min="7168" max="7168" width="32.7109375" customWidth="1"/>
    <col min="7169" max="7169" width="21.7109375" customWidth="1"/>
    <col min="7170" max="7170" width="24.140625" customWidth="1"/>
    <col min="7424" max="7424" width="32.7109375" customWidth="1"/>
    <col min="7425" max="7425" width="21.7109375" customWidth="1"/>
    <col min="7426" max="7426" width="24.140625" customWidth="1"/>
    <col min="7680" max="7680" width="32.7109375" customWidth="1"/>
    <col min="7681" max="7681" width="21.7109375" customWidth="1"/>
    <col min="7682" max="7682" width="24.140625" customWidth="1"/>
    <col min="7936" max="7936" width="32.7109375" customWidth="1"/>
    <col min="7937" max="7937" width="21.7109375" customWidth="1"/>
    <col min="7938" max="7938" width="24.140625" customWidth="1"/>
    <col min="8192" max="8192" width="32.7109375" customWidth="1"/>
    <col min="8193" max="8193" width="21.7109375" customWidth="1"/>
    <col min="8194" max="8194" width="24.140625" customWidth="1"/>
    <col min="8448" max="8448" width="32.7109375" customWidth="1"/>
    <col min="8449" max="8449" width="21.7109375" customWidth="1"/>
    <col min="8450" max="8450" width="24.140625" customWidth="1"/>
    <col min="8704" max="8704" width="32.7109375" customWidth="1"/>
    <col min="8705" max="8705" width="21.7109375" customWidth="1"/>
    <col min="8706" max="8706" width="24.140625" customWidth="1"/>
    <col min="8960" max="8960" width="32.7109375" customWidth="1"/>
    <col min="8961" max="8961" width="21.7109375" customWidth="1"/>
    <col min="8962" max="8962" width="24.140625" customWidth="1"/>
    <col min="9216" max="9216" width="32.7109375" customWidth="1"/>
    <col min="9217" max="9217" width="21.7109375" customWidth="1"/>
    <col min="9218" max="9218" width="24.140625" customWidth="1"/>
    <col min="9472" max="9472" width="32.7109375" customWidth="1"/>
    <col min="9473" max="9473" width="21.7109375" customWidth="1"/>
    <col min="9474" max="9474" width="24.140625" customWidth="1"/>
    <col min="9728" max="9728" width="32.7109375" customWidth="1"/>
    <col min="9729" max="9729" width="21.7109375" customWidth="1"/>
    <col min="9730" max="9730" width="24.140625" customWidth="1"/>
    <col min="9984" max="9984" width="32.7109375" customWidth="1"/>
    <col min="9985" max="9985" width="21.7109375" customWidth="1"/>
    <col min="9986" max="9986" width="24.140625" customWidth="1"/>
    <col min="10240" max="10240" width="32.7109375" customWidth="1"/>
    <col min="10241" max="10241" width="21.7109375" customWidth="1"/>
    <col min="10242" max="10242" width="24.140625" customWidth="1"/>
    <col min="10496" max="10496" width="32.7109375" customWidth="1"/>
    <col min="10497" max="10497" width="21.7109375" customWidth="1"/>
    <col min="10498" max="10498" width="24.140625" customWidth="1"/>
    <col min="10752" max="10752" width="32.7109375" customWidth="1"/>
    <col min="10753" max="10753" width="21.7109375" customWidth="1"/>
    <col min="10754" max="10754" width="24.140625" customWidth="1"/>
    <col min="11008" max="11008" width="32.7109375" customWidth="1"/>
    <col min="11009" max="11009" width="21.7109375" customWidth="1"/>
    <col min="11010" max="11010" width="24.140625" customWidth="1"/>
    <col min="11264" max="11264" width="32.7109375" customWidth="1"/>
    <col min="11265" max="11265" width="21.7109375" customWidth="1"/>
    <col min="11266" max="11266" width="24.140625" customWidth="1"/>
    <col min="11520" max="11520" width="32.7109375" customWidth="1"/>
    <col min="11521" max="11521" width="21.7109375" customWidth="1"/>
    <col min="11522" max="11522" width="24.140625" customWidth="1"/>
    <col min="11776" max="11776" width="32.7109375" customWidth="1"/>
    <col min="11777" max="11777" width="21.7109375" customWidth="1"/>
    <col min="11778" max="11778" width="24.140625" customWidth="1"/>
    <col min="12032" max="12032" width="32.7109375" customWidth="1"/>
    <col min="12033" max="12033" width="21.7109375" customWidth="1"/>
    <col min="12034" max="12034" width="24.140625" customWidth="1"/>
    <col min="12288" max="12288" width="32.7109375" customWidth="1"/>
    <col min="12289" max="12289" width="21.7109375" customWidth="1"/>
    <col min="12290" max="12290" width="24.140625" customWidth="1"/>
    <col min="12544" max="12544" width="32.7109375" customWidth="1"/>
    <col min="12545" max="12545" width="21.7109375" customWidth="1"/>
    <col min="12546" max="12546" width="24.140625" customWidth="1"/>
    <col min="12800" max="12800" width="32.7109375" customWidth="1"/>
    <col min="12801" max="12801" width="21.7109375" customWidth="1"/>
    <col min="12802" max="12802" width="24.140625" customWidth="1"/>
    <col min="13056" max="13056" width="32.7109375" customWidth="1"/>
    <col min="13057" max="13057" width="21.7109375" customWidth="1"/>
    <col min="13058" max="13058" width="24.140625" customWidth="1"/>
    <col min="13312" max="13312" width="32.7109375" customWidth="1"/>
    <col min="13313" max="13313" width="21.7109375" customWidth="1"/>
    <col min="13314" max="13314" width="24.140625" customWidth="1"/>
    <col min="13568" max="13568" width="32.7109375" customWidth="1"/>
    <col min="13569" max="13569" width="21.7109375" customWidth="1"/>
    <col min="13570" max="13570" width="24.140625" customWidth="1"/>
    <col min="13824" max="13824" width="32.7109375" customWidth="1"/>
    <col min="13825" max="13825" width="21.7109375" customWidth="1"/>
    <col min="13826" max="13826" width="24.140625" customWidth="1"/>
    <col min="14080" max="14080" width="32.7109375" customWidth="1"/>
    <col min="14081" max="14081" width="21.7109375" customWidth="1"/>
    <col min="14082" max="14082" width="24.140625" customWidth="1"/>
    <col min="14336" max="14336" width="32.7109375" customWidth="1"/>
    <col min="14337" max="14337" width="21.7109375" customWidth="1"/>
    <col min="14338" max="14338" width="24.140625" customWidth="1"/>
    <col min="14592" max="14592" width="32.7109375" customWidth="1"/>
    <col min="14593" max="14593" width="21.7109375" customWidth="1"/>
    <col min="14594" max="14594" width="24.140625" customWidth="1"/>
    <col min="14848" max="14848" width="32.7109375" customWidth="1"/>
    <col min="14849" max="14849" width="21.7109375" customWidth="1"/>
    <col min="14850" max="14850" width="24.140625" customWidth="1"/>
    <col min="15104" max="15104" width="32.7109375" customWidth="1"/>
    <col min="15105" max="15105" width="21.7109375" customWidth="1"/>
    <col min="15106" max="15106" width="24.140625" customWidth="1"/>
    <col min="15360" max="15360" width="32.7109375" customWidth="1"/>
    <col min="15361" max="15361" width="21.7109375" customWidth="1"/>
    <col min="15362" max="15362" width="24.140625" customWidth="1"/>
    <col min="15616" max="15616" width="32.7109375" customWidth="1"/>
    <col min="15617" max="15617" width="21.7109375" customWidth="1"/>
    <col min="15618" max="15618" width="24.140625" customWidth="1"/>
    <col min="15872" max="15872" width="32.7109375" customWidth="1"/>
    <col min="15873" max="15873" width="21.7109375" customWidth="1"/>
    <col min="15874" max="15874" width="24.140625" customWidth="1"/>
    <col min="16128" max="16128" width="32.7109375" customWidth="1"/>
    <col min="16129" max="16129" width="21.7109375" customWidth="1"/>
    <col min="16130" max="16130" width="24.140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27</v>
      </c>
      <c r="B2" s="2"/>
      <c r="C2" s="2"/>
      <c r="D2" s="2"/>
    </row>
    <row r="3" spans="1:5" ht="19.5" thickBot="1">
      <c r="A3" s="5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3250</v>
      </c>
      <c r="C6" s="15">
        <f>D6+E6</f>
        <v>12</v>
      </c>
      <c r="D6" s="16">
        <v>12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28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40">
        <v>9050</v>
      </c>
      <c r="C6" s="41">
        <f>D6+E6</f>
        <v>17</v>
      </c>
      <c r="D6" s="42">
        <v>17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29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40">
        <v>11050</v>
      </c>
      <c r="C6" s="41">
        <f>D6+E6</f>
        <v>15</v>
      </c>
      <c r="D6" s="42">
        <v>15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30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36">
        <v>10750</v>
      </c>
      <c r="C6" s="37">
        <f>D6+E6</f>
        <v>17</v>
      </c>
      <c r="D6" s="38">
        <v>17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31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29">
        <v>23550</v>
      </c>
      <c r="C6" s="30">
        <f>D6+E6</f>
        <v>25</v>
      </c>
      <c r="D6" s="31">
        <v>25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32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5580</v>
      </c>
      <c r="C6" s="15">
        <f>D6+E6</f>
        <v>10</v>
      </c>
      <c r="D6" s="16">
        <v>10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33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5.450000000000003" customHeight="1" thickBot="1">
      <c r="A6" s="13" t="s">
        <v>0</v>
      </c>
      <c r="B6" s="14">
        <v>132317</v>
      </c>
      <c r="C6" s="15">
        <f>D6+E6</f>
        <v>18</v>
      </c>
      <c r="D6" s="16">
        <v>18</v>
      </c>
      <c r="E6" s="17">
        <v>0</v>
      </c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34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20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14100</v>
      </c>
      <c r="C6" s="15">
        <f>D6+E6</f>
        <v>15</v>
      </c>
      <c r="D6" s="16">
        <v>15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36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37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topLeftCell="A4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65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38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39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40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0" t="s">
        <v>41</v>
      </c>
      <c r="B2" s="11"/>
      <c r="C2" s="11"/>
      <c r="D2" s="11"/>
      <c r="E2" s="1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42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43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44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s="6" customFormat="1" ht="20.45" customHeight="1">
      <c r="A2" s="55" t="s">
        <v>21</v>
      </c>
      <c r="B2" s="56"/>
      <c r="C2" s="56"/>
      <c r="D2" s="56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3905</v>
      </c>
      <c r="C6" s="15">
        <f>D6+E6</f>
        <v>7</v>
      </c>
      <c r="D6" s="16">
        <v>7</v>
      </c>
      <c r="E6" s="17"/>
    </row>
  </sheetData>
  <mergeCells count="5">
    <mergeCell ref="A4:A5"/>
    <mergeCell ref="B4:B5"/>
    <mergeCell ref="A2:D2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45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46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47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48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49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50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5.5" customHeight="1">
      <c r="A2" s="1" t="s">
        <v>51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200</v>
      </c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6.149999999999999" customHeight="1">
      <c r="A2" s="1" t="s">
        <v>52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1" customHeight="1">
      <c r="A2" s="1" t="s">
        <v>53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9.149999999999999" customHeight="1">
      <c r="A2" s="1" t="s">
        <v>67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 customHeight="1">
      <c r="A2" s="57" t="s">
        <v>22</v>
      </c>
      <c r="B2" s="57"/>
      <c r="C2" s="57"/>
      <c r="D2" s="57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25">
        <v>2030</v>
      </c>
      <c r="C6" s="26">
        <f>D6+E6</f>
        <v>5</v>
      </c>
      <c r="D6" s="27">
        <v>5</v>
      </c>
      <c r="E6" s="28"/>
    </row>
  </sheetData>
  <mergeCells count="5">
    <mergeCell ref="A2:D2"/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2.15" customHeight="1">
      <c r="A2" s="1" t="s">
        <v>69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3.45" customHeight="1">
      <c r="A2" s="1" t="s">
        <v>66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11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54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80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4" t="s">
        <v>15</v>
      </c>
      <c r="D5" s="24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55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4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56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34.9" customHeight="1">
      <c r="A2" s="58" t="s">
        <v>57</v>
      </c>
      <c r="B2" s="58"/>
      <c r="C2" s="58"/>
      <c r="D2" s="58"/>
    </row>
    <row r="3" spans="1:5" ht="19.5" thickBot="1">
      <c r="A3" s="1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5">
    <mergeCell ref="A4:A5"/>
    <mergeCell ref="B4:B5"/>
    <mergeCell ref="A2:D2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37.15" customHeight="1">
      <c r="A2" s="58" t="s">
        <v>58</v>
      </c>
      <c r="B2" s="58"/>
      <c r="C2" s="58"/>
      <c r="D2" s="58"/>
    </row>
    <row r="3" spans="1:5" ht="21" customHeight="1" thickBot="1">
      <c r="A3" s="58"/>
      <c r="B3" s="58"/>
      <c r="C3" s="58"/>
      <c r="D3" s="58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6">
    <mergeCell ref="A1:E1"/>
    <mergeCell ref="A4:A5"/>
    <mergeCell ref="B4:B5"/>
    <mergeCell ref="A3:D3"/>
    <mergeCell ref="A2:D2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 customHeight="1">
      <c r="A2" s="57" t="s">
        <v>23</v>
      </c>
      <c r="B2" s="57"/>
      <c r="C2" s="57"/>
      <c r="D2" s="57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39">
        <v>35670</v>
      </c>
      <c r="C6" s="15">
        <f>D6+E6</f>
        <v>30</v>
      </c>
      <c r="D6" s="16">
        <v>30</v>
      </c>
      <c r="E6" s="17"/>
    </row>
  </sheetData>
  <mergeCells count="5">
    <mergeCell ref="A2:D2"/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5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59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64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16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83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60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topLeftCell="A7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61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84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34.15" customHeight="1">
      <c r="A2" s="58" t="s">
        <v>77</v>
      </c>
      <c r="B2" s="58"/>
      <c r="C2" s="58"/>
      <c r="D2" s="58"/>
      <c r="E2" s="58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5">
    <mergeCell ref="A1:E1"/>
    <mergeCell ref="A4:A5"/>
    <mergeCell ref="B4:B5"/>
    <mergeCell ref="A2:E2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34.15" customHeight="1">
      <c r="A2" s="58" t="s">
        <v>82</v>
      </c>
      <c r="B2" s="58"/>
      <c r="C2" s="58"/>
      <c r="D2" s="58"/>
      <c r="E2" s="58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43" t="s">
        <v>15</v>
      </c>
      <c r="D5" s="43" t="s">
        <v>14</v>
      </c>
      <c r="E5" s="18" t="s">
        <v>13</v>
      </c>
    </row>
    <row r="6" spans="1:5" ht="30.6" customHeight="1" thickBot="1">
      <c r="A6" s="13" t="s">
        <v>0</v>
      </c>
      <c r="B6" s="40"/>
      <c r="C6" s="41">
        <f>D6+E6</f>
        <v>0</v>
      </c>
      <c r="D6" s="42"/>
      <c r="E6" s="35"/>
    </row>
  </sheetData>
  <mergeCells count="5">
    <mergeCell ref="A1:E1"/>
    <mergeCell ref="A2:E2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35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29">
        <v>4410</v>
      </c>
      <c r="C6" s="15">
        <f>D6+E6</f>
        <v>10</v>
      </c>
      <c r="D6" s="16">
        <v>10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70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71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72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85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73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74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62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75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86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1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32">
        <v>4970</v>
      </c>
      <c r="C6" s="33">
        <f>D6+E6</f>
        <v>7</v>
      </c>
      <c r="D6" s="34">
        <v>7</v>
      </c>
      <c r="E6" s="35">
        <v>0</v>
      </c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7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8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" t="s">
        <v>76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17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0" t="s">
        <v>9</v>
      </c>
      <c r="B2" s="46"/>
      <c r="C2" s="46"/>
      <c r="D2" s="9"/>
    </row>
    <row r="3" spans="1:5" ht="19.5" thickBot="1">
      <c r="A3" s="47"/>
      <c r="B3" s="48"/>
      <c r="C3" s="48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0" t="s">
        <v>90</v>
      </c>
      <c r="B2" s="45"/>
      <c r="C2" s="45"/>
      <c r="D2" s="45"/>
    </row>
    <row r="3" spans="1:5" ht="19.5" thickBot="1">
      <c r="A3" s="3"/>
      <c r="B3" s="11"/>
      <c r="C3" s="11"/>
      <c r="D3" s="11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0" t="s">
        <v>89</v>
      </c>
      <c r="B2" s="45"/>
      <c r="C2" s="45"/>
      <c r="D2" s="9"/>
    </row>
    <row r="3" spans="1:5" ht="19.5" thickBot="1">
      <c r="A3" s="3"/>
      <c r="B3" s="11"/>
      <c r="C3" s="11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0" t="s">
        <v>88</v>
      </c>
      <c r="B2" s="45"/>
      <c r="C2" s="45"/>
      <c r="D2" s="45"/>
    </row>
    <row r="3" spans="1:5" ht="19.5" thickBot="1">
      <c r="A3" s="3"/>
      <c r="B3" s="11"/>
      <c r="C3" s="11"/>
      <c r="D3" s="11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20.65" customHeight="1">
      <c r="A2" s="10" t="s">
        <v>87</v>
      </c>
      <c r="B2" s="45"/>
      <c r="C2" s="45"/>
      <c r="D2" s="45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44" t="s">
        <v>15</v>
      </c>
      <c r="D5" s="44" t="s">
        <v>14</v>
      </c>
      <c r="E5" s="18" t="s">
        <v>13</v>
      </c>
    </row>
    <row r="6" spans="1:5" ht="30.6" customHeight="1" thickBot="1">
      <c r="A6" s="13" t="s">
        <v>0</v>
      </c>
      <c r="B6" s="40"/>
      <c r="C6" s="41">
        <f>D6+E6</f>
        <v>0</v>
      </c>
      <c r="D6" s="42"/>
      <c r="E6" s="35"/>
    </row>
  </sheetData>
  <mergeCells count="4">
    <mergeCell ref="A1:E1"/>
    <mergeCell ref="A4:A5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7.649999999999999" customHeight="1">
      <c r="A2" s="1" t="s">
        <v>18</v>
      </c>
      <c r="B2" s="9"/>
      <c r="C2" s="9"/>
      <c r="D2" s="9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/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1795</v>
      </c>
      <c r="C6" s="15">
        <f>D6+E6</f>
        <v>5</v>
      </c>
      <c r="D6" s="16">
        <v>5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63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1200</v>
      </c>
      <c r="C6" s="15">
        <f>D6+E6</f>
        <v>0</v>
      </c>
      <c r="D6" s="16"/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"/>
  <sheetViews>
    <sheetView tabSelected="1" workbookViewId="0">
      <selection activeCell="H1" sqref="H1:H1048576"/>
    </sheetView>
  </sheetViews>
  <sheetFormatPr defaultRowHeight="15"/>
  <cols>
    <col min="1" max="1" width="36.28515625" style="4" customWidth="1"/>
    <col min="2" max="2" width="9.85546875" style="4" customWidth="1"/>
    <col min="3" max="3" width="12.7109375" style="4" customWidth="1"/>
    <col min="4" max="4" width="21.7109375" style="4" customWidth="1"/>
    <col min="5" max="5" width="20.140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7" ht="36.6" customHeight="1">
      <c r="A1" s="53" t="s">
        <v>81</v>
      </c>
      <c r="B1" s="53"/>
      <c r="C1" s="53"/>
      <c r="D1" s="53"/>
      <c r="E1" s="53"/>
    </row>
    <row r="2" spans="1:7" ht="25.5" customHeight="1">
      <c r="A2" s="59" t="s">
        <v>10</v>
      </c>
      <c r="B2" s="59"/>
      <c r="C2" s="59"/>
      <c r="D2" s="59"/>
    </row>
    <row r="3" spans="1:7" ht="19.5" thickBot="1">
      <c r="A3" s="3"/>
      <c r="B3" s="2"/>
      <c r="C3" s="2"/>
      <c r="D3" s="2"/>
    </row>
    <row r="4" spans="1:7" ht="24.6" customHeight="1">
      <c r="A4" s="49"/>
      <c r="B4" s="51" t="s">
        <v>12</v>
      </c>
      <c r="C4" s="51" t="s">
        <v>68</v>
      </c>
      <c r="D4" s="51"/>
      <c r="E4" s="54"/>
    </row>
    <row r="5" spans="1:7" ht="39" customHeight="1">
      <c r="A5" s="50"/>
      <c r="B5" s="52"/>
      <c r="C5" s="20" t="s">
        <v>15</v>
      </c>
      <c r="D5" s="20" t="s">
        <v>14</v>
      </c>
      <c r="E5" s="18" t="s">
        <v>13</v>
      </c>
      <c r="G5" s="22"/>
    </row>
    <row r="6" spans="1:7" ht="30.6" customHeight="1" thickBot="1">
      <c r="A6" s="13" t="s">
        <v>79</v>
      </c>
      <c r="B6" s="14">
        <f>SUM('В Ланд:ОКБ'!B6)</f>
        <v>275444</v>
      </c>
      <c r="C6" s="14">
        <f>D6+E6</f>
        <v>231</v>
      </c>
      <c r="D6" s="14">
        <f>SUM('В Ланд:ОКБ'!D6)</f>
        <v>231</v>
      </c>
      <c r="E6" s="21">
        <f>SUM('В Ланд:ОКБ'!E6)</f>
        <v>0</v>
      </c>
      <c r="G6" s="23"/>
    </row>
    <row r="7" spans="1:7" ht="19.899999999999999" customHeight="1">
      <c r="A7" s="19" t="s">
        <v>3</v>
      </c>
      <c r="B7" s="7">
        <v>8700</v>
      </c>
      <c r="C7" s="7"/>
      <c r="D7" s="7"/>
      <c r="E7" s="7"/>
    </row>
    <row r="8" spans="1:7" ht="22.9" customHeight="1">
      <c r="A8" s="19" t="s">
        <v>78</v>
      </c>
      <c r="B8" s="8">
        <f>B6+B7</f>
        <v>284144</v>
      </c>
      <c r="C8" s="8">
        <f>C6+C7</f>
        <v>231</v>
      </c>
      <c r="D8" s="8">
        <f>D6+D7</f>
        <v>231</v>
      </c>
      <c r="E8" s="8">
        <f>E6+E7</f>
        <v>0</v>
      </c>
    </row>
  </sheetData>
  <mergeCells count="5">
    <mergeCell ref="A4:A5"/>
    <mergeCell ref="B4:B5"/>
    <mergeCell ref="A2:D2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tabSelected="1" workbookViewId="0">
      <selection activeCell="H1" sqref="H1:H1048576"/>
    </sheetView>
  </sheetViews>
  <sheetFormatPr defaultRowHeight="15"/>
  <cols>
    <col min="1" max="1" width="22.140625" style="4" customWidth="1"/>
    <col min="2" max="2" width="10" style="4" customWidth="1"/>
    <col min="3" max="3" width="14.28515625" style="4" customWidth="1"/>
    <col min="4" max="4" width="21.28515625" style="4" customWidth="1"/>
    <col min="5" max="5" width="17.28515625" customWidth="1"/>
    <col min="256" max="256" width="32.7109375" customWidth="1"/>
    <col min="257" max="257" width="18.42578125" customWidth="1"/>
    <col min="258" max="258" width="19.28515625" customWidth="1"/>
    <col min="512" max="512" width="32.7109375" customWidth="1"/>
    <col min="513" max="513" width="18.42578125" customWidth="1"/>
    <col min="514" max="514" width="19.28515625" customWidth="1"/>
    <col min="768" max="768" width="32.7109375" customWidth="1"/>
    <col min="769" max="769" width="18.42578125" customWidth="1"/>
    <col min="770" max="770" width="19.28515625" customWidth="1"/>
    <col min="1024" max="1024" width="32.7109375" customWidth="1"/>
    <col min="1025" max="1025" width="18.42578125" customWidth="1"/>
    <col min="1026" max="1026" width="19.28515625" customWidth="1"/>
    <col min="1280" max="1280" width="32.7109375" customWidth="1"/>
    <col min="1281" max="1281" width="18.42578125" customWidth="1"/>
    <col min="1282" max="1282" width="19.28515625" customWidth="1"/>
    <col min="1536" max="1536" width="32.7109375" customWidth="1"/>
    <col min="1537" max="1537" width="18.42578125" customWidth="1"/>
    <col min="1538" max="1538" width="19.28515625" customWidth="1"/>
    <col min="1792" max="1792" width="32.7109375" customWidth="1"/>
    <col min="1793" max="1793" width="18.42578125" customWidth="1"/>
    <col min="1794" max="1794" width="19.28515625" customWidth="1"/>
    <col min="2048" max="2048" width="32.7109375" customWidth="1"/>
    <col min="2049" max="2049" width="18.42578125" customWidth="1"/>
    <col min="2050" max="2050" width="19.28515625" customWidth="1"/>
    <col min="2304" max="2304" width="32.7109375" customWidth="1"/>
    <col min="2305" max="2305" width="18.42578125" customWidth="1"/>
    <col min="2306" max="2306" width="19.28515625" customWidth="1"/>
    <col min="2560" max="2560" width="32.7109375" customWidth="1"/>
    <col min="2561" max="2561" width="18.42578125" customWidth="1"/>
    <col min="2562" max="2562" width="19.28515625" customWidth="1"/>
    <col min="2816" max="2816" width="32.7109375" customWidth="1"/>
    <col min="2817" max="2817" width="18.42578125" customWidth="1"/>
    <col min="2818" max="2818" width="19.28515625" customWidth="1"/>
    <col min="3072" max="3072" width="32.7109375" customWidth="1"/>
    <col min="3073" max="3073" width="18.42578125" customWidth="1"/>
    <col min="3074" max="3074" width="19.28515625" customWidth="1"/>
    <col min="3328" max="3328" width="32.7109375" customWidth="1"/>
    <col min="3329" max="3329" width="18.42578125" customWidth="1"/>
    <col min="3330" max="3330" width="19.28515625" customWidth="1"/>
    <col min="3584" max="3584" width="32.7109375" customWidth="1"/>
    <col min="3585" max="3585" width="18.42578125" customWidth="1"/>
    <col min="3586" max="3586" width="19.28515625" customWidth="1"/>
    <col min="3840" max="3840" width="32.7109375" customWidth="1"/>
    <col min="3841" max="3841" width="18.42578125" customWidth="1"/>
    <col min="3842" max="3842" width="19.28515625" customWidth="1"/>
    <col min="4096" max="4096" width="32.7109375" customWidth="1"/>
    <col min="4097" max="4097" width="18.42578125" customWidth="1"/>
    <col min="4098" max="4098" width="19.28515625" customWidth="1"/>
    <col min="4352" max="4352" width="32.7109375" customWidth="1"/>
    <col min="4353" max="4353" width="18.42578125" customWidth="1"/>
    <col min="4354" max="4354" width="19.28515625" customWidth="1"/>
    <col min="4608" max="4608" width="32.7109375" customWidth="1"/>
    <col min="4609" max="4609" width="18.42578125" customWidth="1"/>
    <col min="4610" max="4610" width="19.28515625" customWidth="1"/>
    <col min="4864" max="4864" width="32.7109375" customWidth="1"/>
    <col min="4865" max="4865" width="18.42578125" customWidth="1"/>
    <col min="4866" max="4866" width="19.28515625" customWidth="1"/>
    <col min="5120" max="5120" width="32.7109375" customWidth="1"/>
    <col min="5121" max="5121" width="18.42578125" customWidth="1"/>
    <col min="5122" max="5122" width="19.28515625" customWidth="1"/>
    <col min="5376" max="5376" width="32.7109375" customWidth="1"/>
    <col min="5377" max="5377" width="18.42578125" customWidth="1"/>
    <col min="5378" max="5378" width="19.28515625" customWidth="1"/>
    <col min="5632" max="5632" width="32.7109375" customWidth="1"/>
    <col min="5633" max="5633" width="18.42578125" customWidth="1"/>
    <col min="5634" max="5634" width="19.28515625" customWidth="1"/>
    <col min="5888" max="5888" width="32.7109375" customWidth="1"/>
    <col min="5889" max="5889" width="18.42578125" customWidth="1"/>
    <col min="5890" max="5890" width="19.28515625" customWidth="1"/>
    <col min="6144" max="6144" width="32.7109375" customWidth="1"/>
    <col min="6145" max="6145" width="18.42578125" customWidth="1"/>
    <col min="6146" max="6146" width="19.28515625" customWidth="1"/>
    <col min="6400" max="6400" width="32.7109375" customWidth="1"/>
    <col min="6401" max="6401" width="18.42578125" customWidth="1"/>
    <col min="6402" max="6402" width="19.28515625" customWidth="1"/>
    <col min="6656" max="6656" width="32.7109375" customWidth="1"/>
    <col min="6657" max="6657" width="18.42578125" customWidth="1"/>
    <col min="6658" max="6658" width="19.28515625" customWidth="1"/>
    <col min="6912" max="6912" width="32.7109375" customWidth="1"/>
    <col min="6913" max="6913" width="18.42578125" customWidth="1"/>
    <col min="6914" max="6914" width="19.28515625" customWidth="1"/>
    <col min="7168" max="7168" width="32.7109375" customWidth="1"/>
    <col min="7169" max="7169" width="18.42578125" customWidth="1"/>
    <col min="7170" max="7170" width="19.28515625" customWidth="1"/>
    <col min="7424" max="7424" width="32.7109375" customWidth="1"/>
    <col min="7425" max="7425" width="18.42578125" customWidth="1"/>
    <col min="7426" max="7426" width="19.28515625" customWidth="1"/>
    <col min="7680" max="7680" width="32.7109375" customWidth="1"/>
    <col min="7681" max="7681" width="18.42578125" customWidth="1"/>
    <col min="7682" max="7682" width="19.28515625" customWidth="1"/>
    <col min="7936" max="7936" width="32.7109375" customWidth="1"/>
    <col min="7937" max="7937" width="18.42578125" customWidth="1"/>
    <col min="7938" max="7938" width="19.28515625" customWidth="1"/>
    <col min="8192" max="8192" width="32.7109375" customWidth="1"/>
    <col min="8193" max="8193" width="18.42578125" customWidth="1"/>
    <col min="8194" max="8194" width="19.28515625" customWidth="1"/>
    <col min="8448" max="8448" width="32.7109375" customWidth="1"/>
    <col min="8449" max="8449" width="18.42578125" customWidth="1"/>
    <col min="8450" max="8450" width="19.28515625" customWidth="1"/>
    <col min="8704" max="8704" width="32.7109375" customWidth="1"/>
    <col min="8705" max="8705" width="18.42578125" customWidth="1"/>
    <col min="8706" max="8706" width="19.28515625" customWidth="1"/>
    <col min="8960" max="8960" width="32.7109375" customWidth="1"/>
    <col min="8961" max="8961" width="18.42578125" customWidth="1"/>
    <col min="8962" max="8962" width="19.28515625" customWidth="1"/>
    <col min="9216" max="9216" width="32.7109375" customWidth="1"/>
    <col min="9217" max="9217" width="18.42578125" customWidth="1"/>
    <col min="9218" max="9218" width="19.28515625" customWidth="1"/>
    <col min="9472" max="9472" width="32.7109375" customWidth="1"/>
    <col min="9473" max="9473" width="18.42578125" customWidth="1"/>
    <col min="9474" max="9474" width="19.28515625" customWidth="1"/>
    <col min="9728" max="9728" width="32.7109375" customWidth="1"/>
    <col min="9729" max="9729" width="18.42578125" customWidth="1"/>
    <col min="9730" max="9730" width="19.28515625" customWidth="1"/>
    <col min="9984" max="9984" width="32.7109375" customWidth="1"/>
    <col min="9985" max="9985" width="18.42578125" customWidth="1"/>
    <col min="9986" max="9986" width="19.28515625" customWidth="1"/>
    <col min="10240" max="10240" width="32.7109375" customWidth="1"/>
    <col min="10241" max="10241" width="18.42578125" customWidth="1"/>
    <col min="10242" max="10242" width="19.28515625" customWidth="1"/>
    <col min="10496" max="10496" width="32.7109375" customWidth="1"/>
    <col min="10497" max="10497" width="18.42578125" customWidth="1"/>
    <col min="10498" max="10498" width="19.28515625" customWidth="1"/>
    <col min="10752" max="10752" width="32.7109375" customWidth="1"/>
    <col min="10753" max="10753" width="18.42578125" customWidth="1"/>
    <col min="10754" max="10754" width="19.28515625" customWidth="1"/>
    <col min="11008" max="11008" width="32.7109375" customWidth="1"/>
    <col min="11009" max="11009" width="18.42578125" customWidth="1"/>
    <col min="11010" max="11010" width="19.28515625" customWidth="1"/>
    <col min="11264" max="11264" width="32.7109375" customWidth="1"/>
    <col min="11265" max="11265" width="18.42578125" customWidth="1"/>
    <col min="11266" max="11266" width="19.28515625" customWidth="1"/>
    <col min="11520" max="11520" width="32.7109375" customWidth="1"/>
    <col min="11521" max="11521" width="18.42578125" customWidth="1"/>
    <col min="11522" max="11522" width="19.28515625" customWidth="1"/>
    <col min="11776" max="11776" width="32.7109375" customWidth="1"/>
    <col min="11777" max="11777" width="18.42578125" customWidth="1"/>
    <col min="11778" max="11778" width="19.28515625" customWidth="1"/>
    <col min="12032" max="12032" width="32.7109375" customWidth="1"/>
    <col min="12033" max="12033" width="18.42578125" customWidth="1"/>
    <col min="12034" max="12034" width="19.28515625" customWidth="1"/>
    <col min="12288" max="12288" width="32.7109375" customWidth="1"/>
    <col min="12289" max="12289" width="18.42578125" customWidth="1"/>
    <col min="12290" max="12290" width="19.28515625" customWidth="1"/>
    <col min="12544" max="12544" width="32.7109375" customWidth="1"/>
    <col min="12545" max="12545" width="18.42578125" customWidth="1"/>
    <col min="12546" max="12546" width="19.28515625" customWidth="1"/>
    <col min="12800" max="12800" width="32.7109375" customWidth="1"/>
    <col min="12801" max="12801" width="18.42578125" customWidth="1"/>
    <col min="12802" max="12802" width="19.28515625" customWidth="1"/>
    <col min="13056" max="13056" width="32.7109375" customWidth="1"/>
    <col min="13057" max="13057" width="18.42578125" customWidth="1"/>
    <col min="13058" max="13058" width="19.28515625" customWidth="1"/>
    <col min="13312" max="13312" width="32.7109375" customWidth="1"/>
    <col min="13313" max="13313" width="18.42578125" customWidth="1"/>
    <col min="13314" max="13314" width="19.28515625" customWidth="1"/>
    <col min="13568" max="13568" width="32.7109375" customWidth="1"/>
    <col min="13569" max="13569" width="18.42578125" customWidth="1"/>
    <col min="13570" max="13570" width="19.28515625" customWidth="1"/>
    <col min="13824" max="13824" width="32.7109375" customWidth="1"/>
    <col min="13825" max="13825" width="18.42578125" customWidth="1"/>
    <col min="13826" max="13826" width="19.28515625" customWidth="1"/>
    <col min="14080" max="14080" width="32.7109375" customWidth="1"/>
    <col min="14081" max="14081" width="18.42578125" customWidth="1"/>
    <col min="14082" max="14082" width="19.28515625" customWidth="1"/>
    <col min="14336" max="14336" width="32.7109375" customWidth="1"/>
    <col min="14337" max="14337" width="18.42578125" customWidth="1"/>
    <col min="14338" max="14338" width="19.28515625" customWidth="1"/>
    <col min="14592" max="14592" width="32.7109375" customWidth="1"/>
    <col min="14593" max="14593" width="18.42578125" customWidth="1"/>
    <col min="14594" max="14594" width="19.28515625" customWidth="1"/>
    <col min="14848" max="14848" width="32.7109375" customWidth="1"/>
    <col min="14849" max="14849" width="18.42578125" customWidth="1"/>
    <col min="14850" max="14850" width="19.28515625" customWidth="1"/>
    <col min="15104" max="15104" width="32.7109375" customWidth="1"/>
    <col min="15105" max="15105" width="18.42578125" customWidth="1"/>
    <col min="15106" max="15106" width="19.28515625" customWidth="1"/>
    <col min="15360" max="15360" width="32.7109375" customWidth="1"/>
    <col min="15361" max="15361" width="18.42578125" customWidth="1"/>
    <col min="15362" max="15362" width="19.28515625" customWidth="1"/>
    <col min="15616" max="15616" width="32.7109375" customWidth="1"/>
    <col min="15617" max="15617" width="18.42578125" customWidth="1"/>
    <col min="15618" max="15618" width="19.28515625" customWidth="1"/>
    <col min="15872" max="15872" width="32.7109375" customWidth="1"/>
    <col min="15873" max="15873" width="18.42578125" customWidth="1"/>
    <col min="15874" max="15874" width="19.28515625" customWidth="1"/>
    <col min="16128" max="16128" width="32.7109375" customWidth="1"/>
    <col min="16129" max="16129" width="18.42578125" customWidth="1"/>
    <col min="16130" max="16130" width="19.28515625" customWidth="1"/>
  </cols>
  <sheetData>
    <row r="1" spans="1:5" ht="36.6" customHeight="1">
      <c r="A1" s="53" t="s">
        <v>81</v>
      </c>
      <c r="B1" s="53"/>
      <c r="C1" s="53"/>
      <c r="D1" s="53"/>
      <c r="E1" s="53"/>
    </row>
    <row r="2" spans="1:5" ht="18.75">
      <c r="A2" s="1" t="s">
        <v>24</v>
      </c>
      <c r="B2" s="2"/>
      <c r="C2" s="2"/>
      <c r="D2" s="2"/>
    </row>
    <row r="3" spans="1:5" ht="19.5" thickBot="1">
      <c r="A3" s="3"/>
      <c r="B3" s="2"/>
      <c r="C3" s="2"/>
      <c r="D3" s="2"/>
    </row>
    <row r="4" spans="1:5" ht="28.9" customHeight="1">
      <c r="A4" s="49"/>
      <c r="B4" s="51" t="s">
        <v>12</v>
      </c>
      <c r="C4" s="51" t="s">
        <v>68</v>
      </c>
      <c r="D4" s="51"/>
      <c r="E4" s="54"/>
    </row>
    <row r="5" spans="1:5" ht="36" customHeight="1">
      <c r="A5" s="50"/>
      <c r="B5" s="52"/>
      <c r="C5" s="20" t="s">
        <v>15</v>
      </c>
      <c r="D5" s="20" t="s">
        <v>14</v>
      </c>
      <c r="E5" s="18" t="s">
        <v>13</v>
      </c>
    </row>
    <row r="6" spans="1:5" ht="30.6" customHeight="1" thickBot="1">
      <c r="A6" s="13" t="s">
        <v>0</v>
      </c>
      <c r="B6" s="14">
        <v>2690</v>
      </c>
      <c r="C6" s="15">
        <f>D6+E6</f>
        <v>12</v>
      </c>
      <c r="D6" s="16">
        <v>12</v>
      </c>
      <c r="E6" s="17"/>
    </row>
  </sheetData>
  <mergeCells count="4">
    <mergeCell ref="A4:A5"/>
    <mergeCell ref="B4:B5"/>
    <mergeCell ref="A1:E1"/>
    <mergeCell ref="C4:E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83</vt:i4>
      </vt:variant>
    </vt:vector>
  </HeadingPairs>
  <TitlesOfParts>
    <vt:vector size="83" baseType="lpstr">
      <vt:lpstr>В Ланд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Иваново СкПом </vt:lpstr>
      <vt:lpstr>Кохма</vt:lpstr>
      <vt:lpstr>1_ГКБ</vt:lpstr>
      <vt:lpstr>Куваевых</vt:lpstr>
      <vt:lpstr>3_ГКБ</vt:lpstr>
      <vt:lpstr>4_ГКБ</vt:lpstr>
      <vt:lpstr>7_ГКБ</vt:lpstr>
      <vt:lpstr>8_ГКБ</vt:lpstr>
      <vt:lpstr>5_ДГКБ</vt:lpstr>
      <vt:lpstr>Род_дом1</vt:lpstr>
      <vt:lpstr>Род_дом4</vt:lpstr>
      <vt:lpstr>СтомПол</vt:lpstr>
      <vt:lpstr>ОДКБ</vt:lpstr>
      <vt:lpstr>ЦМР</vt:lpstr>
      <vt:lpstr>Кардио</vt:lpstr>
      <vt:lpstr>ОГВВ</vt:lpstr>
      <vt:lpstr>ООД</vt:lpstr>
      <vt:lpstr>ОКВД</vt:lpstr>
      <vt:lpstr>НИИ</vt:lpstr>
      <vt:lpstr>ИвГМА</vt:lpstr>
      <vt:lpstr>Решма</vt:lpstr>
      <vt:lpstr>МСЧ_37</vt:lpstr>
      <vt:lpstr>РЖД</vt:lpstr>
      <vt:lpstr>МСЧ_МВД</vt:lpstr>
      <vt:lpstr>КлинСтом</vt:lpstr>
      <vt:lpstr>Офт_хир</vt:lpstr>
      <vt:lpstr>АНО МЦ Светодар</vt:lpstr>
      <vt:lpstr>Медиком</vt:lpstr>
      <vt:lpstr>ООО_медицина</vt:lpstr>
      <vt:lpstr>Замыслов</vt:lpstr>
      <vt:lpstr>Нефросовет</vt:lpstr>
      <vt:lpstr>Нефросовет Иваново</vt:lpstr>
      <vt:lpstr>ООО_Зел_гор</vt:lpstr>
      <vt:lpstr>КСМ</vt:lpstr>
      <vt:lpstr>ООО_Добрый день</vt:lpstr>
      <vt:lpstr>ооо Велес</vt:lpstr>
      <vt:lpstr>Нефрос_Воронеж</vt:lpstr>
      <vt:lpstr>ООО Европа</vt:lpstr>
      <vt:lpstr>Владимир ОКБ</vt:lpstr>
      <vt:lpstr>Сан_Колос</vt:lpstr>
      <vt:lpstr>ООО Ситилаб</vt:lpstr>
      <vt:lpstr>Инвитро</vt:lpstr>
      <vt:lpstr>Ивмедцентр</vt:lpstr>
      <vt:lpstr>Ивастамед</vt:lpstr>
      <vt:lpstr>ЯМТ</vt:lpstr>
      <vt:lpstr>Гиппократ</vt:lpstr>
      <vt:lpstr>Медэко</vt:lpstr>
      <vt:lpstr>К_31</vt:lpstr>
      <vt:lpstr>Авиценна</vt:lpstr>
      <vt:lpstr>МРТ_центр</vt:lpstr>
      <vt:lpstr>33МедикАл</vt:lpstr>
      <vt:lpstr>Вита_Авис</vt:lpstr>
      <vt:lpstr>МРТ_диагностика</vt:lpstr>
      <vt:lpstr>Миленарис диагн</vt:lpstr>
      <vt:lpstr>Миленарис проф</vt:lpstr>
      <vt:lpstr>УЗ диагностический центр</vt:lpstr>
      <vt:lpstr>ООО_Здоровье</vt:lpstr>
      <vt:lpstr>Белая_роза</vt:lpstr>
      <vt:lpstr>ЦКДЛ</vt:lpstr>
      <vt:lpstr>Доктор_Лайт</vt:lpstr>
      <vt:lpstr>КО_НКЦ</vt:lpstr>
      <vt:lpstr>ООО М-ЛАЙН</vt:lpstr>
      <vt:lpstr>ОКБ</vt:lpstr>
      <vt:lpstr>Свод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Загаринская Татьяна Валерьевна</cp:lastModifiedBy>
  <cp:lastPrinted>2021-05-07T13:46:37Z</cp:lastPrinted>
  <dcterms:created xsi:type="dcterms:W3CDTF">2018-01-31T12:11:07Z</dcterms:created>
  <dcterms:modified xsi:type="dcterms:W3CDTF">2021-05-07T13:55:03Z</dcterms:modified>
</cp:coreProperties>
</file>