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60" windowWidth="27795" windowHeight="11835"/>
  </bookViews>
  <sheets>
    <sheet name="Приложение 5" sheetId="1" r:id="rId1"/>
  </sheets>
  <definedNames>
    <definedName name="аа" localSheetId="0">#REF!</definedName>
    <definedName name="_xlnm.Print_Titles" localSheetId="0">'Приложение 5'!$A:$B,'Приложение 5'!$3:$4</definedName>
    <definedName name="лл" localSheetId="0">#REF!</definedName>
    <definedName name="_xlnm.Print_Area" localSheetId="0">'Приложение 5'!$A$1:$Q$90</definedName>
    <definedName name="оо" localSheetId="0">#REF!</definedName>
    <definedName name="пп" localSheetId="0">#REF!</definedName>
  </definedNames>
  <calcPr calcId="125725"/>
</workbook>
</file>

<file path=xl/sharedStrings.xml><?xml version="1.0" encoding="utf-8"?>
<sst xmlns="http://schemas.openxmlformats.org/spreadsheetml/2006/main" count="107" uniqueCount="107">
  <si>
    <t>Приложение 5
к протоколу Комиссии по разработке
территориальной программы обязательного
медицинского страхования
от 15.01.2025 № 2</t>
  </si>
  <si>
    <t>Распределение объемов финансового обеспечения медицинской помощи между медицинскими организациями в разрезе видов помощи по ТПОМС на 2025 год</t>
  </si>
  <si>
    <t>№ п/п</t>
  </si>
  <si>
    <t>Наименование  
медицинских 
организаций</t>
  </si>
  <si>
    <t>Медицинская помощь в амбулаторных условиях, оплата которой осуществляется по подушевому нормативу финансирования на прикрепившихся лиц</t>
  </si>
  <si>
    <t>Медицинская помощь в амбулаторных условиях, оплата которой осуществляется за единицу объема медицинской помощи (медицинскую услугу)</t>
  </si>
  <si>
    <t>проведение профилактических медицинских осмотров и диспансеризации, диспансерного наблюдения, центров здоровья, ШСД, ШССЗ</t>
  </si>
  <si>
    <t xml:space="preserve">проведение диагностических (лабораторных) исследований (в т.ч. по с/баз ТПОМС)
</t>
  </si>
  <si>
    <t>посещения и обращения</t>
  </si>
  <si>
    <t xml:space="preserve">Медицинская помощь в амбулаторных условиях, оплата которой осуществляется по нормативу финансирования структурного подразделения
</t>
  </si>
  <si>
    <t>Медицинская помощь, оплата которой осуществляется за случай лечения</t>
  </si>
  <si>
    <t>Специализированная (за исключением высокотехнологичной) медицинская помощь</t>
  </si>
  <si>
    <t>Высокотехнологичная медицинская помощь</t>
  </si>
  <si>
    <t>Паллиативная медицинская помощь в стационарных условиях</t>
  </si>
  <si>
    <t>Медицинская помощь вне медицинской организации, оплата которой осуществляется по подушевому нормативу финансирования на прикрепившихся лиц</t>
  </si>
  <si>
    <t>Медицинская помощь вне медицинской организации оплата которой осуществляется за вызов</t>
  </si>
  <si>
    <t xml:space="preserve">Всего </t>
  </si>
  <si>
    <t>4=5+6+7</t>
  </si>
  <si>
    <t>9=10+11</t>
  </si>
  <si>
    <t>12 (из гр. 10)</t>
  </si>
  <si>
    <t>16=3+4+8+9+13+14</t>
  </si>
  <si>
    <t>ОБУЗ "ИвОКБ"</t>
  </si>
  <si>
    <t xml:space="preserve">ОБУЗ  "ОДКБ"                                                               </t>
  </si>
  <si>
    <t>ОБУЗ "ИОКЦМР"</t>
  </si>
  <si>
    <t xml:space="preserve">ОБУЗ "Кардиологический диспансер"      </t>
  </si>
  <si>
    <t xml:space="preserve">ОБУЗ  "ИОКВД"                                                                           </t>
  </si>
  <si>
    <t xml:space="preserve">ОБУЗ "ИвООД"                                                                        </t>
  </si>
  <si>
    <t>ОГВВ</t>
  </si>
  <si>
    <t>ОБУЗ 1 ГКБ</t>
  </si>
  <si>
    <t xml:space="preserve">ОБУЗ ИКБ им. Куваевых                      </t>
  </si>
  <si>
    <t>ОБУЗ  "ГКБ № 3 г. Иванова"</t>
  </si>
  <si>
    <t xml:space="preserve">ОБУЗ  "ГКБ №4"                    </t>
  </si>
  <si>
    <t xml:space="preserve">ОБУЗ ГКБ № 7                      </t>
  </si>
  <si>
    <t xml:space="preserve">ОБУЗ ГКБ № 8                                           </t>
  </si>
  <si>
    <t xml:space="preserve">ОБУЗ "Родильный дом  № 1"    </t>
  </si>
  <si>
    <t xml:space="preserve">ОБУЗ "Родильный дом № 4"  </t>
  </si>
  <si>
    <t xml:space="preserve">ОБУЗ "ДГКБ № 5" г.Иваново  </t>
  </si>
  <si>
    <t>ОБУЗ "Стоматологическая поликлиника № 1"</t>
  </si>
  <si>
    <t>ОБУЗ "ССМП"</t>
  </si>
  <si>
    <t>ОБУЗ Верхнеландеховская ЦРБ</t>
  </si>
  <si>
    <t>ОБУЗ Вичугская ЦРБ</t>
  </si>
  <si>
    <t>ОБУЗ "Гаврилово- Посадская ЦРБ"</t>
  </si>
  <si>
    <t xml:space="preserve">ОБУЗ Ильинская ЦРБ          </t>
  </si>
  <si>
    <t>ОБУЗ "Кинешемская ЦРБ"</t>
  </si>
  <si>
    <t>ОБУЗ "Комсомольская ЦБ"</t>
  </si>
  <si>
    <t>ОБУЗ "Кохомская ЦРБ"</t>
  </si>
  <si>
    <t>ОБУЗ Лежневская  ЦРБ</t>
  </si>
  <si>
    <t>ОБУЗ  Лухская ЦРБ</t>
  </si>
  <si>
    <t>ОБУЗ "Палехская ЦРБ"</t>
  </si>
  <si>
    <t>ОБУЗ "Пестяковская ЦРБ"</t>
  </si>
  <si>
    <t>ОБУЗ Приволжская ЦРБ</t>
  </si>
  <si>
    <t>ОБУЗ Пучежская ЦРБ</t>
  </si>
  <si>
    <t>ОБУЗ "Родниковская ЦРБ"</t>
  </si>
  <si>
    <t>ОБУЗ "Тейковская ЦРБ"</t>
  </si>
  <si>
    <t>ОБУЗ Фурмановская ЦРБ</t>
  </si>
  <si>
    <t>ОБУЗ "Шуйская ЦРБ"</t>
  </si>
  <si>
    <t>ОБУЗ "Южская ЦРБ"</t>
  </si>
  <si>
    <t>ОБУЗ "Юрьевецкая ЦРБ"</t>
  </si>
  <si>
    <t>ОПТД</t>
  </si>
  <si>
    <t>ГБУЗВО "ОКОД"</t>
  </si>
  <si>
    <t xml:space="preserve">ФГБУ "Ив НИИ М и Д им. В.Н. Городкова" Минздрава России    </t>
  </si>
  <si>
    <t>ФГБОУ ВО ИвГМУ Минздрава России</t>
  </si>
  <si>
    <t>ФГБУЗ МЦ "Решма" ФМБА России</t>
  </si>
  <si>
    <t>ФКУЗ МСЧ-37 ФСИН России</t>
  </si>
  <si>
    <t xml:space="preserve">ФКУЗ "МСЧ МВД России по Ивановской области"                          </t>
  </si>
  <si>
    <t>ФГБУ СКФНКЦ ФМБА РОССИИ</t>
  </si>
  <si>
    <t>ЧУЗ "КБ "РЖД-Медицина" г. Иваново"</t>
  </si>
  <si>
    <t>ЧУЗ "КБ "РЖД-Медицина" г. Нижний Новгород"</t>
  </si>
  <si>
    <t>ЧУЗ "КБ "РЖД-Медицина" г. Ярославль"</t>
  </si>
  <si>
    <t>АНО "Медицинский центр "Белая роза"</t>
  </si>
  <si>
    <t>ИП Замыслов Данил Евгеньевич</t>
  </si>
  <si>
    <t>Нефросовет</t>
  </si>
  <si>
    <t>ООО "СветоДар"</t>
  </si>
  <si>
    <t>ООО "МЕДИЦИНА"</t>
  </si>
  <si>
    <t>ООО "Добрый День"</t>
  </si>
  <si>
    <t>ООО "Центр "МЕДИКОМ"</t>
  </si>
  <si>
    <t>ООО "Санаторий Зеленый городок"</t>
  </si>
  <si>
    <t>ООО "МРТ-ЦЕНТР"</t>
  </si>
  <si>
    <t>ООО "МРТ-ДИАГНОСТИКА"</t>
  </si>
  <si>
    <t>ООО "КСМ"</t>
  </si>
  <si>
    <t>ООО "ЦЕНТРЫ ДИАЛИЗА "АВИЦЕННА"</t>
  </si>
  <si>
    <t>ООО "М-ЛАЙН"</t>
  </si>
  <si>
    <t>ООО "Велес"</t>
  </si>
  <si>
    <t>ООО "УЗ Областной диагностический центр"</t>
  </si>
  <si>
    <t>ООО "Миленарис профилактика"</t>
  </si>
  <si>
    <t>ООО "ЯМТ"</t>
  </si>
  <si>
    <t>ООО "33МедикАл"</t>
  </si>
  <si>
    <t>ООО МЦ "Ивастрамед"</t>
  </si>
  <si>
    <t>ООО "Ивмедцентр"</t>
  </si>
  <si>
    <t>ООО "Научно-методический центр клинической лабораторной диагностики Ситилаб"</t>
  </si>
  <si>
    <t>ООО МЦ "Европа"</t>
  </si>
  <si>
    <t>ООО "ДЦ НЕФРОС-ВОРОНЕЖ"</t>
  </si>
  <si>
    <t>ООО "Клиника "Вита Авис"</t>
  </si>
  <si>
    <t>ООО "ИНВИТРО"</t>
  </si>
  <si>
    <t>ООО МК "КИСЛОРОД"</t>
  </si>
  <si>
    <t>ООО "ВИТАЛАБ"</t>
  </si>
  <si>
    <t>ООО "Светадар"</t>
  </si>
  <si>
    <t>ООО "ЛЕДАМЕД"</t>
  </si>
  <si>
    <t>ООО "ПАЛЕХМЕД"</t>
  </si>
  <si>
    <t>АНО "МНОРЦ"</t>
  </si>
  <si>
    <t>АО «МЕДИЦИНА»</t>
  </si>
  <si>
    <t>АНО "Медико-социальный центр "СВЕТОДАР"</t>
  </si>
  <si>
    <t>ООО "Лаборатория ГЕМОТЕСТ"</t>
  </si>
  <si>
    <t>ООО "АВА-ПЕТЕР"</t>
  </si>
  <si>
    <t>ООО "Валеология"</t>
  </si>
  <si>
    <t>ООО "ХЕЛИКС НОВОСИБИРСК"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</si>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</sst>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.00_-;\-* #,##0.00_-;_-* &quot;-&quot;??_-;_-@_-"/>
    <numFmt numFmtId="166" formatCode="_-\ #,##0.00_р_._-;\-\ #,##0.00_р_._-;_-* &quot;-&quot;??_р_._-;_-@_-"/>
    <numFmt numFmtId="169" formatCode="_-* #,##0.00_р_._-;\-* #,##0.00_р_._-;_-* \-??_р_.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2"/>
      <charset val="204"/>
    </font>
    <font>
      <sz val="10"/>
      <name val="Arial Narrow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8">
    <xf numFmtId="0" fontId="0" fillId="0" borderId="0"/>
    <xf numFmtId="165" fontId="5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3" fillId="0" borderId="0"/>
    <xf numFmtId="0" fontId="13" fillId="0" borderId="0"/>
    <xf numFmtId="0" fontId="14" fillId="0" borderId="0"/>
    <xf numFmtId="0" fontId="15" fillId="0" borderId="0"/>
    <xf numFmtId="44" fontId="5" fillId="0" borderId="0" applyFont="0" applyFill="0" applyBorder="0" applyAlignment="0" applyProtection="0"/>
    <xf numFmtId="0" fontId="16" fillId="0" borderId="0"/>
    <xf numFmtId="0" fontId="16" fillId="0" borderId="0"/>
    <xf numFmtId="0" fontId="1" fillId="0" borderId="0"/>
    <xf numFmtId="0" fontId="5" fillId="0" borderId="0"/>
    <xf numFmtId="0" fontId="1" fillId="0" borderId="0"/>
    <xf numFmtId="0" fontId="14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" fillId="0" borderId="0"/>
    <xf numFmtId="0" fontId="13" fillId="0" borderId="0"/>
    <xf numFmtId="0" fontId="1" fillId="0" borderId="0"/>
    <xf numFmtId="0" fontId="15" fillId="0" borderId="0"/>
    <xf numFmtId="0" fontId="16" fillId="0" borderId="0"/>
    <xf numFmtId="0" fontId="1" fillId="0" borderId="0"/>
    <xf numFmtId="0" fontId="3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8" fillId="0" borderId="0">
      <protection locked="0"/>
    </xf>
    <xf numFmtId="9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9" fontId="15" fillId="0" borderId="0" applyBorder="0" applyProtection="0"/>
    <xf numFmtId="164" fontId="3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2" applyFont="1"/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center" wrapText="1"/>
    </xf>
    <xf numFmtId="0" fontId="7" fillId="0" borderId="1" xfId="2" applyFont="1" applyBorder="1" applyAlignment="1">
      <alignment vertical="center" wrapText="1"/>
    </xf>
    <xf numFmtId="3" fontId="9" fillId="0" borderId="2" xfId="3" applyNumberFormat="1" applyFont="1" applyBorder="1" applyAlignment="1">
      <alignment horizontal="center" vertical="center" wrapText="1"/>
    </xf>
    <xf numFmtId="164" fontId="9" fillId="0" borderId="2" xfId="3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3" fontId="6" fillId="0" borderId="2" xfId="3" applyNumberFormat="1" applyFont="1" applyBorder="1" applyAlignment="1" applyProtection="1">
      <alignment horizontal="center" vertical="center" shrinkToFit="1"/>
      <protection locked="0"/>
    </xf>
    <xf numFmtId="3" fontId="6" fillId="0" borderId="2" xfId="3" applyNumberFormat="1" applyFont="1" applyBorder="1" applyAlignment="1" applyProtection="1">
      <alignment horizontal="center" vertical="center" shrinkToFit="1"/>
      <protection locked="0" hidden="1"/>
    </xf>
    <xf numFmtId="0" fontId="10" fillId="0" borderId="2" xfId="0" applyFont="1" applyBorder="1" applyAlignment="1">
      <alignment horizontal="center" vertical="center"/>
    </xf>
    <xf numFmtId="0" fontId="11" fillId="0" borderId="2" xfId="2" applyFont="1" applyBorder="1" applyAlignment="1">
      <alignment vertical="center" wrapText="1"/>
    </xf>
    <xf numFmtId="166" fontId="4" fillId="0" borderId="2" xfId="1" applyNumberFormat="1" applyFont="1" applyFill="1" applyBorder="1" applyAlignment="1">
      <alignment shrinkToFit="1"/>
    </xf>
    <xf numFmtId="0" fontId="11" fillId="0" borderId="2" xfId="2" applyFont="1" applyFill="1" applyBorder="1" applyAlignment="1">
      <alignment vertical="center" wrapText="1"/>
    </xf>
    <xf numFmtId="166" fontId="7" fillId="0" borderId="2" xfId="1" applyNumberFormat="1" applyFont="1" applyFill="1" applyBorder="1" applyAlignment="1">
      <alignment shrinkToFit="1"/>
    </xf>
    <xf numFmtId="0" fontId="2" fillId="0" borderId="0" xfId="0" applyFont="1"/>
    <xf numFmtId="0" fontId="6" fillId="0" borderId="0" xfId="0" applyFont="1" applyAlignment="1">
      <alignment horizontal="right" vertical="center" wrapText="1"/>
    </xf>
    <xf numFmtId="0" fontId="8" fillId="0" borderId="1" xfId="2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</cellXfs>
  <cellStyles count="68">
    <cellStyle name="Normal_Sheet1" xfId="7"/>
    <cellStyle name="TableStyleLight1" xfId="8"/>
    <cellStyle name="Денежный 2" xfId="9"/>
    <cellStyle name="Обычный" xfId="0" builtinId="0"/>
    <cellStyle name="Обычный 10 2 2" xfId="10"/>
    <cellStyle name="Обычный 10 2 2 2" xfId="11"/>
    <cellStyle name="Обычный 11" xfId="12"/>
    <cellStyle name="Обычный 2" xfId="13"/>
    <cellStyle name="Обычный 2 2" xfId="2"/>
    <cellStyle name="Обычный 2 2 2" xfId="14"/>
    <cellStyle name="Обычный 2 2 2 2" xfId="6"/>
    <cellStyle name="Обычный 2 2 2 2 2" xfId="5"/>
    <cellStyle name="Обычный 2 2 2 3" xfId="3"/>
    <cellStyle name="Обычный 2 2 2 4" xfId="4"/>
    <cellStyle name="Обычный 2 2 3" xfId="15"/>
    <cellStyle name="Обычный 2 3" xfId="16"/>
    <cellStyle name="Обычный 2 3 2" xfId="17"/>
    <cellStyle name="Обычный 2 3 2 2" xfId="18"/>
    <cellStyle name="Обычный 2 3 3" xfId="19"/>
    <cellStyle name="Обычный 2 3 5" xfId="20"/>
    <cellStyle name="Обычный 2 4" xfId="21"/>
    <cellStyle name="Обычный 2 4 2" xfId="22"/>
    <cellStyle name="Обычный 2 4 3" xfId="23"/>
    <cellStyle name="Обычный 2 5" xfId="24"/>
    <cellStyle name="Обычный 2 6" xfId="25"/>
    <cellStyle name="Обычный 2 7" xfId="26"/>
    <cellStyle name="Обычный 3" xfId="27"/>
    <cellStyle name="Обычный 3 2" xfId="28"/>
    <cellStyle name="Обычный 3 3" xfId="29"/>
    <cellStyle name="Обычный 3 4" xfId="30"/>
    <cellStyle name="Обычный 3 5" xfId="31"/>
    <cellStyle name="Обычный 3 6" xfId="32"/>
    <cellStyle name="Обычный 3 7" xfId="33"/>
    <cellStyle name="Обычный 4" xfId="34"/>
    <cellStyle name="Обычный 4 2" xfId="35"/>
    <cellStyle name="Обычный 5" xfId="36"/>
    <cellStyle name="Обычный 5 2" xfId="37"/>
    <cellStyle name="Обычный 6" xfId="38"/>
    <cellStyle name="Обычный 6 2" xfId="39"/>
    <cellStyle name="Обычный 6 2 2" xfId="40"/>
    <cellStyle name="Обычный 6 2 3" xfId="41"/>
    <cellStyle name="Обычный 6 2 3 2" xfId="42"/>
    <cellStyle name="Обычный 6 3" xfId="43"/>
    <cellStyle name="Обычный 6 4" xfId="44"/>
    <cellStyle name="Обычный 7" xfId="45"/>
    <cellStyle name="Обычный 8" xfId="46"/>
    <cellStyle name="Обычный 9" xfId="47"/>
    <cellStyle name="Процентный 2" xfId="48"/>
    <cellStyle name="Финансовый" xfId="1" builtinId="3"/>
    <cellStyle name="Финансовый 2" xfId="49"/>
    <cellStyle name="Финансовый 2 2" xfId="50"/>
    <cellStyle name="Финансовый 2 3" xfId="51"/>
    <cellStyle name="Финансовый 2 4" xfId="52"/>
    <cellStyle name="Финансовый 2 5" xfId="53"/>
    <cellStyle name="Финансовый 2 6" xfId="54"/>
    <cellStyle name="Финансовый 3" xfId="55"/>
    <cellStyle name="Финансовый 3 2" xfId="56"/>
    <cellStyle name="Финансовый 3 3" xfId="57"/>
    <cellStyle name="Финансовый 3 4" xfId="58"/>
    <cellStyle name="Финансовый 3 5" xfId="59"/>
    <cellStyle name="Финансовый 3 6" xfId="60"/>
    <cellStyle name="Финансовый 3 7" xfId="61"/>
    <cellStyle name="Финансовый 4" xfId="62"/>
    <cellStyle name="Финансовый 5" xfId="63"/>
    <cellStyle name="Финансовый 6" xfId="64"/>
    <cellStyle name="Финансовый 7" xfId="65"/>
    <cellStyle name="Финансовый 8" xfId="66"/>
    <cellStyle name="Финансовый 9" xfId="67"/>
  </cellStyles>
  <dxfs count="7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90"/>
  <sheetViews>
    <sheetView tabSelected="1" view="pageBreakPreview" zoomScaleNormal="60" zoomScaleSheetLayoutView="100" workbookViewId="0">
      <pane xSplit="2" ySplit="4" topLeftCell="I83" activePane="bottomRight" state="frozen"/>
      <selection activeCell="AD12" sqref="AD12"/>
      <selection pane="topRight" activeCell="AD12" sqref="AD12"/>
      <selection pane="bottomLeft" activeCell="AD12" sqref="AD12"/>
      <selection pane="bottomRight" activeCell="B96" sqref="B96"/>
    </sheetView>
  </sheetViews>
  <sheetFormatPr defaultRowHeight="15" x14ac:dyDescent="0.25"/>
  <cols>
    <col min="1" max="1" width="6" customWidth="1"/>
    <col min="2" max="2" width="34.5703125" customWidth="1"/>
    <col min="3" max="3" width="26.42578125" customWidth="1"/>
    <col min="4" max="4" width="24.7109375" customWidth="1"/>
    <col min="5" max="5" width="23.140625" customWidth="1"/>
    <col min="6" max="6" width="22.7109375" customWidth="1"/>
    <col min="7" max="7" width="19.85546875" customWidth="1"/>
    <col min="8" max="8" width="26.85546875" customWidth="1"/>
    <col min="9" max="9" width="22.5703125" customWidth="1"/>
    <col min="10" max="10" width="25" customWidth="1"/>
    <col min="11" max="12" width="20.42578125" customWidth="1"/>
    <col min="13" max="13" width="26.85546875" customWidth="1"/>
    <col min="14" max="14" width="22.5703125" customWidth="1"/>
    <col min="15" max="15" width="21" customWidth="1"/>
  </cols>
  <sheetData>
    <row r="1" spans="1:15" ht="82.5" customHeight="1" x14ac:dyDescent="0.25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9" t="s">
        <v>0</v>
      </c>
      <c r="O1" s="19"/>
    </row>
    <row r="2" spans="1:15" ht="45" customHeight="1" x14ac:dyDescent="0.25">
      <c r="A2" s="3"/>
      <c r="B2" s="4"/>
      <c r="C2" s="20" t="s">
        <v>1</v>
      </c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47.75" customHeight="1" x14ac:dyDescent="0.25">
      <c r="A3" s="5" t="s">
        <v>2</v>
      </c>
      <c r="B3" s="6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9" t="s">
        <v>16</v>
      </c>
    </row>
    <row r="4" spans="1:15" ht="15.75" x14ac:dyDescent="0.25">
      <c r="A4" s="10">
        <v>1</v>
      </c>
      <c r="B4" s="10">
        <v>2</v>
      </c>
      <c r="C4" s="11">
        <v>3</v>
      </c>
      <c r="D4" s="12" t="s">
        <v>17</v>
      </c>
      <c r="E4" s="11">
        <v>5</v>
      </c>
      <c r="F4" s="12">
        <v>6</v>
      </c>
      <c r="G4" s="11">
        <v>7</v>
      </c>
      <c r="H4" s="12">
        <v>8</v>
      </c>
      <c r="I4" s="11" t="s">
        <v>18</v>
      </c>
      <c r="J4" s="12">
        <v>10</v>
      </c>
      <c r="K4" s="11">
        <v>11</v>
      </c>
      <c r="L4" s="12" t="s">
        <v>19</v>
      </c>
      <c r="M4" s="11">
        <v>13</v>
      </c>
      <c r="N4" s="12">
        <v>14</v>
      </c>
      <c r="O4" s="12" t="s">
        <v>20</v>
      </c>
    </row>
    <row r="5" spans="1:15" ht="15.75" x14ac:dyDescent="0.25">
      <c r="A5" s="13">
        <v>1</v>
      </c>
      <c r="B5" s="14" t="s">
        <v>21</v>
      </c>
      <c r="C5" s="15">
        <v>0</v>
      </c>
      <c r="D5" s="15">
        <v>88979203.620000005</v>
      </c>
      <c r="E5" s="15">
        <v>247196.4</v>
      </c>
      <c r="F5" s="15">
        <v>23841107.32</v>
      </c>
      <c r="G5" s="15">
        <v>64890899.900000006</v>
      </c>
      <c r="H5" s="15">
        <v>0</v>
      </c>
      <c r="I5" s="15">
        <v>2339381500.5100002</v>
      </c>
      <c r="J5" s="15">
        <v>1664836032.51</v>
      </c>
      <c r="K5" s="15">
        <v>674545468</v>
      </c>
      <c r="L5" s="15">
        <v>0</v>
      </c>
      <c r="M5" s="15">
        <v>0</v>
      </c>
      <c r="N5" s="15">
        <v>5250161.97</v>
      </c>
      <c r="O5" s="15">
        <v>2433610866.0999994</v>
      </c>
    </row>
    <row r="6" spans="1:15" ht="15.75" x14ac:dyDescent="0.25">
      <c r="A6" s="13">
        <v>2</v>
      </c>
      <c r="B6" s="14" t="s">
        <v>22</v>
      </c>
      <c r="C6" s="15">
        <v>0</v>
      </c>
      <c r="D6" s="15">
        <v>30085697.439999998</v>
      </c>
      <c r="E6" s="15">
        <v>0</v>
      </c>
      <c r="F6" s="15">
        <v>0</v>
      </c>
      <c r="G6" s="15">
        <v>30085697.439999998</v>
      </c>
      <c r="H6" s="15">
        <v>0</v>
      </c>
      <c r="I6" s="15">
        <v>422935098.40999997</v>
      </c>
      <c r="J6" s="15">
        <v>351330117.40999997</v>
      </c>
      <c r="K6" s="15">
        <v>71604981</v>
      </c>
      <c r="L6" s="15">
        <v>8578310</v>
      </c>
      <c r="M6" s="15">
        <v>0</v>
      </c>
      <c r="N6" s="15">
        <v>0</v>
      </c>
      <c r="O6" s="15">
        <v>453020795.84999996</v>
      </c>
    </row>
    <row r="7" spans="1:15" ht="15.75" x14ac:dyDescent="0.25">
      <c r="A7" s="13">
        <v>3</v>
      </c>
      <c r="B7" s="14" t="s">
        <v>23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5">
        <v>73806538.169999987</v>
      </c>
      <c r="J7" s="15">
        <v>73806538.169999987</v>
      </c>
      <c r="K7" s="15">
        <v>0</v>
      </c>
      <c r="L7" s="15">
        <v>0</v>
      </c>
      <c r="M7" s="15">
        <v>0</v>
      </c>
      <c r="N7" s="15">
        <v>0</v>
      </c>
      <c r="O7" s="15">
        <v>73806538.169999987</v>
      </c>
    </row>
    <row r="8" spans="1:15" ht="31.5" x14ac:dyDescent="0.25">
      <c r="A8" s="13">
        <v>4</v>
      </c>
      <c r="B8" s="14" t="s">
        <v>24</v>
      </c>
      <c r="C8" s="15">
        <v>0</v>
      </c>
      <c r="D8" s="15">
        <v>130121322.71000001</v>
      </c>
      <c r="E8" s="15">
        <v>34541315.949999996</v>
      </c>
      <c r="F8" s="15">
        <v>5103115.0999999996</v>
      </c>
      <c r="G8" s="15">
        <v>90476891.660000011</v>
      </c>
      <c r="H8" s="15">
        <v>0</v>
      </c>
      <c r="I8" s="15">
        <v>257296834.63</v>
      </c>
      <c r="J8" s="15">
        <v>257296834.63</v>
      </c>
      <c r="K8" s="15">
        <v>0</v>
      </c>
      <c r="L8" s="15">
        <v>0</v>
      </c>
      <c r="M8" s="15">
        <v>0</v>
      </c>
      <c r="N8" s="15">
        <v>0</v>
      </c>
      <c r="O8" s="15">
        <v>387418157.33999997</v>
      </c>
    </row>
    <row r="9" spans="1:15" ht="15.75" x14ac:dyDescent="0.25">
      <c r="A9" s="13">
        <v>5</v>
      </c>
      <c r="B9" s="14" t="s">
        <v>25</v>
      </c>
      <c r="C9" s="15">
        <v>0</v>
      </c>
      <c r="D9" s="15">
        <v>14916893.43</v>
      </c>
      <c r="E9" s="15">
        <v>0</v>
      </c>
      <c r="F9" s="15">
        <v>0</v>
      </c>
      <c r="G9" s="15">
        <v>14916893.43</v>
      </c>
      <c r="H9" s="15">
        <v>0</v>
      </c>
      <c r="I9" s="15">
        <v>54125696.620000005</v>
      </c>
      <c r="J9" s="15">
        <v>46796924.620000005</v>
      </c>
      <c r="K9" s="15">
        <v>7328772</v>
      </c>
      <c r="L9" s="15">
        <v>0</v>
      </c>
      <c r="M9" s="15">
        <v>0</v>
      </c>
      <c r="N9" s="15">
        <v>0</v>
      </c>
      <c r="O9" s="15">
        <v>69042590.050000012</v>
      </c>
    </row>
    <row r="10" spans="1:15" ht="15.75" x14ac:dyDescent="0.25">
      <c r="A10" s="13">
        <v>6</v>
      </c>
      <c r="B10" s="14" t="s">
        <v>26</v>
      </c>
      <c r="C10" s="15">
        <v>0</v>
      </c>
      <c r="D10" s="15">
        <v>177119624.56000003</v>
      </c>
      <c r="E10" s="15">
        <v>53886949.990000002</v>
      </c>
      <c r="F10" s="15">
        <v>84730951.989999995</v>
      </c>
      <c r="G10" s="15">
        <v>38501722.580000035</v>
      </c>
      <c r="H10" s="15">
        <v>0</v>
      </c>
      <c r="I10" s="15">
        <v>1980343854.8899999</v>
      </c>
      <c r="J10" s="15">
        <v>1778802969.8899999</v>
      </c>
      <c r="K10" s="15">
        <v>201540885</v>
      </c>
      <c r="L10" s="15">
        <v>31537550</v>
      </c>
      <c r="M10" s="15">
        <v>0</v>
      </c>
      <c r="N10" s="15">
        <v>0</v>
      </c>
      <c r="O10" s="15">
        <v>2157463479.4499998</v>
      </c>
    </row>
    <row r="11" spans="1:15" ht="15.75" x14ac:dyDescent="0.25">
      <c r="A11" s="13">
        <v>7</v>
      </c>
      <c r="B11" s="14" t="s">
        <v>27</v>
      </c>
      <c r="C11" s="15">
        <v>0</v>
      </c>
      <c r="D11" s="15">
        <v>74552242.019999981</v>
      </c>
      <c r="E11" s="15">
        <v>0</v>
      </c>
      <c r="F11" s="15">
        <v>0</v>
      </c>
      <c r="G11" s="15">
        <v>74552242.019999981</v>
      </c>
      <c r="H11" s="15">
        <v>0</v>
      </c>
      <c r="I11" s="15">
        <v>607930553.23000002</v>
      </c>
      <c r="J11" s="15">
        <v>306345755.23000002</v>
      </c>
      <c r="K11" s="15">
        <v>301584798</v>
      </c>
      <c r="L11" s="15">
        <v>0</v>
      </c>
      <c r="M11" s="15">
        <v>0</v>
      </c>
      <c r="N11" s="15">
        <v>0</v>
      </c>
      <c r="O11" s="15">
        <v>682482795.25</v>
      </c>
    </row>
    <row r="12" spans="1:15" ht="15.75" x14ac:dyDescent="0.25">
      <c r="A12" s="13">
        <v>8</v>
      </c>
      <c r="B12" s="14" t="s">
        <v>28</v>
      </c>
      <c r="C12" s="15">
        <v>170837359.35999998</v>
      </c>
      <c r="D12" s="15">
        <v>285593007.77000004</v>
      </c>
      <c r="E12" s="15">
        <v>235663336.87</v>
      </c>
      <c r="F12" s="15">
        <v>7372267.6200000001</v>
      </c>
      <c r="G12" s="15">
        <v>42557403.280000024</v>
      </c>
      <c r="H12" s="15">
        <v>4379088.1199999992</v>
      </c>
      <c r="I12" s="15">
        <v>430183665.25999999</v>
      </c>
      <c r="J12" s="15">
        <v>430183665.25999999</v>
      </c>
      <c r="K12" s="15">
        <v>0</v>
      </c>
      <c r="L12" s="15">
        <v>35322056.000000007</v>
      </c>
      <c r="M12" s="15">
        <v>0</v>
      </c>
      <c r="N12" s="15">
        <v>0</v>
      </c>
      <c r="O12" s="15">
        <v>890993120.50999999</v>
      </c>
    </row>
    <row r="13" spans="1:15" ht="15.75" x14ac:dyDescent="0.25">
      <c r="A13" s="13">
        <v>9</v>
      </c>
      <c r="B13" s="14" t="s">
        <v>29</v>
      </c>
      <c r="C13" s="15">
        <v>146926448.30000004</v>
      </c>
      <c r="D13" s="15">
        <v>178446149.32000002</v>
      </c>
      <c r="E13" s="15">
        <v>138713300.67000002</v>
      </c>
      <c r="F13" s="15">
        <v>6831944.9000000004</v>
      </c>
      <c r="G13" s="15">
        <v>32900903.750000007</v>
      </c>
      <c r="H13" s="15">
        <v>1468888.0399999998</v>
      </c>
      <c r="I13" s="15">
        <v>96921799.569999993</v>
      </c>
      <c r="J13" s="15">
        <v>96921799.569999993</v>
      </c>
      <c r="K13" s="15">
        <v>0</v>
      </c>
      <c r="L13" s="15">
        <v>0</v>
      </c>
      <c r="M13" s="15">
        <v>0</v>
      </c>
      <c r="N13" s="15">
        <v>0</v>
      </c>
      <c r="O13" s="15">
        <v>423763285.23000002</v>
      </c>
    </row>
    <row r="14" spans="1:15" ht="15.75" x14ac:dyDescent="0.25">
      <c r="A14" s="13">
        <v>10</v>
      </c>
      <c r="B14" s="14" t="s">
        <v>30</v>
      </c>
      <c r="C14" s="15">
        <v>192603875.45000002</v>
      </c>
      <c r="D14" s="15">
        <v>249906187.40000004</v>
      </c>
      <c r="E14" s="15">
        <v>201571473.24000004</v>
      </c>
      <c r="F14" s="15">
        <v>4575374.2</v>
      </c>
      <c r="G14" s="15">
        <v>43759339.960000008</v>
      </c>
      <c r="H14" s="15">
        <v>5216205.7199999988</v>
      </c>
      <c r="I14" s="15">
        <v>413297919.43000001</v>
      </c>
      <c r="J14" s="15">
        <v>413297919.43000001</v>
      </c>
      <c r="K14" s="15">
        <v>0</v>
      </c>
      <c r="L14" s="15">
        <v>0</v>
      </c>
      <c r="M14" s="15">
        <v>0</v>
      </c>
      <c r="N14" s="15">
        <v>0</v>
      </c>
      <c r="O14" s="15">
        <v>861024188</v>
      </c>
    </row>
    <row r="15" spans="1:15" ht="15.75" x14ac:dyDescent="0.25">
      <c r="A15" s="13">
        <v>11</v>
      </c>
      <c r="B15" s="14" t="s">
        <v>31</v>
      </c>
      <c r="C15" s="15">
        <v>187835763.79999998</v>
      </c>
      <c r="D15" s="15">
        <v>261871434.77999997</v>
      </c>
      <c r="E15" s="15">
        <v>206891809.72999999</v>
      </c>
      <c r="F15" s="15">
        <v>7481118.2599999998</v>
      </c>
      <c r="G15" s="15">
        <v>47498506.789999999</v>
      </c>
      <c r="H15" s="15">
        <v>2885799.9600000004</v>
      </c>
      <c r="I15" s="15">
        <v>358974508.85000002</v>
      </c>
      <c r="J15" s="15">
        <v>347370642.85000002</v>
      </c>
      <c r="K15" s="15">
        <v>11603866</v>
      </c>
      <c r="L15" s="15">
        <v>0</v>
      </c>
      <c r="M15" s="15">
        <v>0</v>
      </c>
      <c r="N15" s="15">
        <v>0</v>
      </c>
      <c r="O15" s="15">
        <v>811567507.38999999</v>
      </c>
    </row>
    <row r="16" spans="1:15" ht="15.75" x14ac:dyDescent="0.25">
      <c r="A16" s="13">
        <v>12</v>
      </c>
      <c r="B16" s="14" t="s">
        <v>32</v>
      </c>
      <c r="C16" s="15">
        <v>194525408.00999996</v>
      </c>
      <c r="D16" s="15">
        <v>213865811.20999998</v>
      </c>
      <c r="E16" s="15">
        <v>145066457.09</v>
      </c>
      <c r="F16" s="15">
        <v>15517077.050000001</v>
      </c>
      <c r="G16" s="15">
        <v>53282277.069999978</v>
      </c>
      <c r="H16" s="15">
        <v>2597200.08</v>
      </c>
      <c r="I16" s="15">
        <v>594534594.30999994</v>
      </c>
      <c r="J16" s="15">
        <v>514717303.31</v>
      </c>
      <c r="K16" s="15">
        <v>79817291</v>
      </c>
      <c r="L16" s="15">
        <v>0</v>
      </c>
      <c r="M16" s="15">
        <v>0</v>
      </c>
      <c r="N16" s="15">
        <v>0</v>
      </c>
      <c r="O16" s="15">
        <v>1005523013.6099999</v>
      </c>
    </row>
    <row r="17" spans="1:15" ht="15.75" x14ac:dyDescent="0.25">
      <c r="A17" s="13">
        <v>13</v>
      </c>
      <c r="B17" s="14" t="s">
        <v>33</v>
      </c>
      <c r="C17" s="15">
        <v>0</v>
      </c>
      <c r="D17" s="15">
        <v>50480997.040000007</v>
      </c>
      <c r="E17" s="15">
        <v>217011.76</v>
      </c>
      <c r="F17" s="15">
        <v>0</v>
      </c>
      <c r="G17" s="15">
        <v>50263985.280000009</v>
      </c>
      <c r="H17" s="15">
        <v>0</v>
      </c>
      <c r="I17" s="15">
        <v>215110999.88000003</v>
      </c>
      <c r="J17" s="15">
        <v>215110999.88000003</v>
      </c>
      <c r="K17" s="15">
        <v>0</v>
      </c>
      <c r="L17" s="15">
        <v>0</v>
      </c>
      <c r="M17" s="15">
        <v>0</v>
      </c>
      <c r="N17" s="15">
        <v>0</v>
      </c>
      <c r="O17" s="15">
        <v>265591996.92000002</v>
      </c>
    </row>
    <row r="18" spans="1:15" ht="15.75" x14ac:dyDescent="0.25">
      <c r="A18" s="13">
        <v>14</v>
      </c>
      <c r="B18" s="14" t="s">
        <v>34</v>
      </c>
      <c r="C18" s="15">
        <v>0</v>
      </c>
      <c r="D18" s="15">
        <v>30574028.980000004</v>
      </c>
      <c r="E18" s="15">
        <v>319223.09999999998</v>
      </c>
      <c r="F18" s="15">
        <v>0</v>
      </c>
      <c r="G18" s="15">
        <v>30254805.880000003</v>
      </c>
      <c r="H18" s="15">
        <v>0</v>
      </c>
      <c r="I18" s="15">
        <v>143152170.49000004</v>
      </c>
      <c r="J18" s="15">
        <v>143152170.49000004</v>
      </c>
      <c r="K18" s="15">
        <v>0</v>
      </c>
      <c r="L18" s="15">
        <v>0</v>
      </c>
      <c r="M18" s="15">
        <v>0</v>
      </c>
      <c r="N18" s="15">
        <v>0</v>
      </c>
      <c r="O18" s="15">
        <v>173726199.47000003</v>
      </c>
    </row>
    <row r="19" spans="1:15" ht="15.75" x14ac:dyDescent="0.25">
      <c r="A19" s="13">
        <v>15</v>
      </c>
      <c r="B19" s="14" t="s">
        <v>35</v>
      </c>
      <c r="C19" s="15">
        <v>0</v>
      </c>
      <c r="D19" s="15">
        <v>121517468.96000001</v>
      </c>
      <c r="E19" s="15">
        <v>776326.6</v>
      </c>
      <c r="F19" s="15">
        <v>0</v>
      </c>
      <c r="G19" s="15">
        <v>120741142.36000001</v>
      </c>
      <c r="H19" s="15">
        <v>0</v>
      </c>
      <c r="I19" s="15">
        <v>130226557.96000001</v>
      </c>
      <c r="J19" s="15">
        <v>130226557.96000001</v>
      </c>
      <c r="K19" s="15">
        <v>0</v>
      </c>
      <c r="L19" s="15">
        <v>0</v>
      </c>
      <c r="M19" s="15">
        <v>0</v>
      </c>
      <c r="N19" s="15">
        <v>0</v>
      </c>
      <c r="O19" s="15">
        <v>251744026.92000002</v>
      </c>
    </row>
    <row r="20" spans="1:15" ht="15.75" x14ac:dyDescent="0.25">
      <c r="A20" s="13">
        <v>16</v>
      </c>
      <c r="B20" s="14" t="s">
        <v>36</v>
      </c>
      <c r="C20" s="15">
        <v>19072501.800000001</v>
      </c>
      <c r="D20" s="15">
        <v>45260235.280000001</v>
      </c>
      <c r="E20" s="15">
        <v>11278098.140000001</v>
      </c>
      <c r="F20" s="15">
        <v>344274</v>
      </c>
      <c r="G20" s="15">
        <v>33637863.140000001</v>
      </c>
      <c r="H20" s="15">
        <v>0</v>
      </c>
      <c r="I20" s="15">
        <v>192059531.83000001</v>
      </c>
      <c r="J20" s="15">
        <v>192059531.83000001</v>
      </c>
      <c r="K20" s="15">
        <v>0</v>
      </c>
      <c r="L20" s="15">
        <v>0</v>
      </c>
      <c r="M20" s="15">
        <v>0</v>
      </c>
      <c r="N20" s="15">
        <v>0</v>
      </c>
      <c r="O20" s="15">
        <v>256392268.91000003</v>
      </c>
    </row>
    <row r="21" spans="1:15" ht="31.5" x14ac:dyDescent="0.25">
      <c r="A21" s="13">
        <v>17</v>
      </c>
      <c r="B21" s="14" t="s">
        <v>37</v>
      </c>
      <c r="C21" s="15">
        <v>0</v>
      </c>
      <c r="D21" s="15">
        <v>99049084.400000006</v>
      </c>
      <c r="E21" s="15">
        <v>0</v>
      </c>
      <c r="F21" s="15">
        <v>0</v>
      </c>
      <c r="G21" s="15">
        <v>99049084.400000006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99049084.400000006</v>
      </c>
    </row>
    <row r="22" spans="1:15" ht="15.75" x14ac:dyDescent="0.25">
      <c r="A22" s="13">
        <v>18</v>
      </c>
      <c r="B22" s="14" t="s">
        <v>38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549717696.74000013</v>
      </c>
      <c r="N22" s="15">
        <v>54786.2</v>
      </c>
      <c r="O22" s="15">
        <v>549772482.94000018</v>
      </c>
    </row>
    <row r="23" spans="1:15" ht="15.75" x14ac:dyDescent="0.25">
      <c r="A23" s="13">
        <v>19</v>
      </c>
      <c r="B23" s="14" t="s">
        <v>39</v>
      </c>
      <c r="C23" s="15">
        <v>15181605.549999999</v>
      </c>
      <c r="D23" s="15">
        <v>9918156.7699999996</v>
      </c>
      <c r="E23" s="15">
        <v>9006771.2800000012</v>
      </c>
      <c r="F23" s="15">
        <v>219585.6</v>
      </c>
      <c r="G23" s="15">
        <v>691799.88999999955</v>
      </c>
      <c r="H23" s="15">
        <v>4328700.1199999992</v>
      </c>
      <c r="I23" s="15">
        <v>1919460.5599999998</v>
      </c>
      <c r="J23" s="15">
        <v>1919460.5599999998</v>
      </c>
      <c r="K23" s="15">
        <v>0</v>
      </c>
      <c r="L23" s="15">
        <v>0</v>
      </c>
      <c r="M23" s="15">
        <v>3480556.8</v>
      </c>
      <c r="N23" s="15">
        <v>0</v>
      </c>
      <c r="O23" s="15">
        <v>34828479.799999997</v>
      </c>
    </row>
    <row r="24" spans="1:15" ht="15.75" x14ac:dyDescent="0.25">
      <c r="A24" s="13">
        <v>20</v>
      </c>
      <c r="B24" s="14" t="s">
        <v>40</v>
      </c>
      <c r="C24" s="15">
        <v>108948672.81000002</v>
      </c>
      <c r="D24" s="15">
        <v>129514609.79000002</v>
      </c>
      <c r="E24" s="15">
        <v>99871756.99000001</v>
      </c>
      <c r="F24" s="15">
        <v>5036306.33</v>
      </c>
      <c r="G24" s="15">
        <v>24606546.470000006</v>
      </c>
      <c r="H24" s="15">
        <v>17459762.879999999</v>
      </c>
      <c r="I24" s="15">
        <v>133968037.57000002</v>
      </c>
      <c r="J24" s="15">
        <v>133968037.57000002</v>
      </c>
      <c r="K24" s="15">
        <v>0</v>
      </c>
      <c r="L24" s="15">
        <v>0</v>
      </c>
      <c r="M24" s="15">
        <v>51999626.640000008</v>
      </c>
      <c r="N24" s="15">
        <v>547862</v>
      </c>
      <c r="O24" s="15">
        <v>442438571.69000006</v>
      </c>
    </row>
    <row r="25" spans="1:15" ht="31.5" x14ac:dyDescent="0.25">
      <c r="A25" s="13">
        <v>21</v>
      </c>
      <c r="B25" s="14" t="s">
        <v>41</v>
      </c>
      <c r="C25" s="15">
        <v>34012032.970000014</v>
      </c>
      <c r="D25" s="15">
        <v>18818638</v>
      </c>
      <c r="E25" s="15">
        <v>16294186.82</v>
      </c>
      <c r="F25" s="15">
        <v>337824</v>
      </c>
      <c r="G25" s="15">
        <v>2186627.1799999992</v>
      </c>
      <c r="H25" s="15">
        <v>20056100.519999992</v>
      </c>
      <c r="I25" s="15">
        <v>10086883.59</v>
      </c>
      <c r="J25" s="15">
        <v>10086883.59</v>
      </c>
      <c r="K25" s="15">
        <v>0</v>
      </c>
      <c r="L25" s="15">
        <v>0</v>
      </c>
      <c r="M25" s="15">
        <v>14352230.640000002</v>
      </c>
      <c r="N25" s="15">
        <v>0</v>
      </c>
      <c r="O25" s="15">
        <v>97325885.720000014</v>
      </c>
    </row>
    <row r="26" spans="1:15" ht="15.75" x14ac:dyDescent="0.25">
      <c r="A26" s="13">
        <v>22</v>
      </c>
      <c r="B26" s="14" t="s">
        <v>42</v>
      </c>
      <c r="C26" s="15">
        <v>22162587.469999999</v>
      </c>
      <c r="D26" s="15">
        <v>19185391.41</v>
      </c>
      <c r="E26" s="15">
        <v>16190547.67</v>
      </c>
      <c r="F26" s="15">
        <v>270259.20000000001</v>
      </c>
      <c r="G26" s="15">
        <v>2724584.54</v>
      </c>
      <c r="H26" s="15">
        <v>10388900.280000001</v>
      </c>
      <c r="I26" s="15">
        <v>6662865.5700000003</v>
      </c>
      <c r="J26" s="15">
        <v>6662865.5700000003</v>
      </c>
      <c r="K26" s="15">
        <v>0</v>
      </c>
      <c r="L26" s="15">
        <v>0</v>
      </c>
      <c r="M26" s="15">
        <v>7626113.9400000004</v>
      </c>
      <c r="N26" s="15">
        <v>436382.79999999993</v>
      </c>
      <c r="O26" s="15">
        <v>66462241.469999999</v>
      </c>
    </row>
    <row r="27" spans="1:15" ht="15.75" x14ac:dyDescent="0.25">
      <c r="A27" s="13">
        <v>23</v>
      </c>
      <c r="B27" s="14" t="s">
        <v>43</v>
      </c>
      <c r="C27" s="15">
        <v>257184266.29000005</v>
      </c>
      <c r="D27" s="15">
        <v>244185838.48000005</v>
      </c>
      <c r="E27" s="15">
        <v>169134810.92000002</v>
      </c>
      <c r="F27" s="15">
        <v>14534012.9</v>
      </c>
      <c r="G27" s="15">
        <v>60517014.660000019</v>
      </c>
      <c r="H27" s="15">
        <v>42734284.359999992</v>
      </c>
      <c r="I27" s="15">
        <v>726520108.42999983</v>
      </c>
      <c r="J27" s="15">
        <v>652253630.42999983</v>
      </c>
      <c r="K27" s="15">
        <v>74266478</v>
      </c>
      <c r="L27" s="15">
        <v>28215020</v>
      </c>
      <c r="M27" s="15">
        <v>135568488.15000001</v>
      </c>
      <c r="N27" s="15">
        <v>219144.8</v>
      </c>
      <c r="O27" s="15">
        <v>1406412130.51</v>
      </c>
    </row>
    <row r="28" spans="1:15" ht="15.75" x14ac:dyDescent="0.25">
      <c r="A28" s="13">
        <v>24</v>
      </c>
      <c r="B28" s="14" t="s">
        <v>44</v>
      </c>
      <c r="C28" s="15">
        <v>34497601.420000009</v>
      </c>
      <c r="D28" s="15">
        <v>32222322.789999999</v>
      </c>
      <c r="E28" s="15">
        <v>28689106.190000001</v>
      </c>
      <c r="F28" s="15">
        <v>213027.5</v>
      </c>
      <c r="G28" s="15">
        <v>3320189.0999999968</v>
      </c>
      <c r="H28" s="15">
        <v>11254700.279999999</v>
      </c>
      <c r="I28" s="15">
        <v>11263124.58</v>
      </c>
      <c r="J28" s="15">
        <v>11263124.58</v>
      </c>
      <c r="K28" s="15">
        <v>0</v>
      </c>
      <c r="L28" s="15">
        <v>0</v>
      </c>
      <c r="M28" s="15">
        <v>16217219.550000003</v>
      </c>
      <c r="N28" s="15">
        <v>383503.4</v>
      </c>
      <c r="O28" s="15">
        <v>105838472.02000001</v>
      </c>
    </row>
    <row r="29" spans="1:15" ht="15.75" x14ac:dyDescent="0.25">
      <c r="A29" s="13">
        <v>25</v>
      </c>
      <c r="B29" s="14" t="s">
        <v>45</v>
      </c>
      <c r="C29" s="15">
        <v>93971527.060000017</v>
      </c>
      <c r="D29" s="15">
        <v>140971103.83999997</v>
      </c>
      <c r="E29" s="15">
        <v>104193125.27000001</v>
      </c>
      <c r="F29" s="15">
        <v>5555007.2999999998</v>
      </c>
      <c r="G29" s="15">
        <v>31222971.269999977</v>
      </c>
      <c r="H29" s="15">
        <v>2960606.8800000008</v>
      </c>
      <c r="I29" s="15">
        <v>22407708.949999999</v>
      </c>
      <c r="J29" s="15">
        <v>22407708.949999999</v>
      </c>
      <c r="K29" s="15">
        <v>0</v>
      </c>
      <c r="L29" s="15">
        <v>0</v>
      </c>
      <c r="M29" s="15">
        <v>0</v>
      </c>
      <c r="N29" s="15">
        <v>0</v>
      </c>
      <c r="O29" s="15">
        <v>260310946.73000002</v>
      </c>
    </row>
    <row r="30" spans="1:15" ht="15.75" x14ac:dyDescent="0.25">
      <c r="A30" s="13">
        <v>26</v>
      </c>
      <c r="B30" s="14" t="s">
        <v>46</v>
      </c>
      <c r="C30" s="15">
        <v>40511503.5</v>
      </c>
      <c r="D30" s="15">
        <v>54510628.430000007</v>
      </c>
      <c r="E30" s="15">
        <v>44704045.489999995</v>
      </c>
      <c r="F30" s="15">
        <v>1648768.2</v>
      </c>
      <c r="G30" s="15">
        <v>8157814.7400000123</v>
      </c>
      <c r="H30" s="15">
        <v>9234500.2800000012</v>
      </c>
      <c r="I30" s="15">
        <v>12759536.600000001</v>
      </c>
      <c r="J30" s="15">
        <v>12759536.600000001</v>
      </c>
      <c r="K30" s="15">
        <v>0</v>
      </c>
      <c r="L30" s="15">
        <v>0</v>
      </c>
      <c r="M30" s="15">
        <v>19580399.189999998</v>
      </c>
      <c r="N30" s="15">
        <v>0</v>
      </c>
      <c r="O30" s="15">
        <v>136596568</v>
      </c>
    </row>
    <row r="31" spans="1:15" ht="15.75" x14ac:dyDescent="0.25">
      <c r="A31" s="13">
        <v>27</v>
      </c>
      <c r="B31" s="14" t="s">
        <v>47</v>
      </c>
      <c r="C31" s="15">
        <v>20402049.590000004</v>
      </c>
      <c r="D31" s="15">
        <v>17166059.440000001</v>
      </c>
      <c r="E31" s="15">
        <v>14722631.009999998</v>
      </c>
      <c r="F31" s="15">
        <v>779470.9</v>
      </c>
      <c r="G31" s="15">
        <v>1663957.530000004</v>
      </c>
      <c r="H31" s="15">
        <v>13306483.439999996</v>
      </c>
      <c r="I31" s="15">
        <v>5280435.66</v>
      </c>
      <c r="J31" s="15">
        <v>5280435.66</v>
      </c>
      <c r="K31" s="15">
        <v>0</v>
      </c>
      <c r="L31" s="15">
        <v>0</v>
      </c>
      <c r="M31" s="15">
        <v>5921094.419999999</v>
      </c>
      <c r="N31" s="15">
        <v>273931</v>
      </c>
      <c r="O31" s="15">
        <v>62350053.549999997</v>
      </c>
    </row>
    <row r="32" spans="1:15" ht="15.75" x14ac:dyDescent="0.25">
      <c r="A32" s="13">
        <v>28</v>
      </c>
      <c r="B32" s="14" t="s">
        <v>48</v>
      </c>
      <c r="C32" s="15">
        <v>22174758.629999999</v>
      </c>
      <c r="D32" s="15">
        <v>27474563.060000002</v>
      </c>
      <c r="E32" s="15">
        <v>22989350.560000002</v>
      </c>
      <c r="F32" s="15">
        <v>1443165.55</v>
      </c>
      <c r="G32" s="15">
        <v>3042046.9499999993</v>
      </c>
      <c r="H32" s="15">
        <v>14248525.440000005</v>
      </c>
      <c r="I32" s="15">
        <v>8736556.8300000001</v>
      </c>
      <c r="J32" s="15">
        <v>8736556.8300000001</v>
      </c>
      <c r="K32" s="15">
        <v>0</v>
      </c>
      <c r="L32" s="15">
        <v>0</v>
      </c>
      <c r="M32" s="15">
        <v>9603779.0900000017</v>
      </c>
      <c r="N32" s="15">
        <v>438289.60000000003</v>
      </c>
      <c r="O32" s="15">
        <v>82676472.650000006</v>
      </c>
    </row>
    <row r="33" spans="1:15" ht="15.75" x14ac:dyDescent="0.25">
      <c r="A33" s="13">
        <v>29</v>
      </c>
      <c r="B33" s="14" t="s">
        <v>49</v>
      </c>
      <c r="C33" s="15">
        <v>19420182.799999997</v>
      </c>
      <c r="D33" s="15">
        <v>14507286.079999998</v>
      </c>
      <c r="E33" s="15">
        <v>12972966.819999998</v>
      </c>
      <c r="F33" s="15">
        <v>78825.600000000006</v>
      </c>
      <c r="G33" s="15">
        <v>1455493.6599999992</v>
      </c>
      <c r="H33" s="15">
        <v>12707390.279999999</v>
      </c>
      <c r="I33" s="15">
        <v>4985091.8699999992</v>
      </c>
      <c r="J33" s="15">
        <v>4985091.8699999992</v>
      </c>
      <c r="K33" s="15">
        <v>0</v>
      </c>
      <c r="L33" s="15">
        <v>0</v>
      </c>
      <c r="M33" s="15">
        <v>5483270.1500000004</v>
      </c>
      <c r="N33" s="15">
        <v>164358.59999999998</v>
      </c>
      <c r="O33" s="15">
        <v>57267579.779999994</v>
      </c>
    </row>
    <row r="34" spans="1:15" ht="15.75" x14ac:dyDescent="0.25">
      <c r="A34" s="13">
        <v>30</v>
      </c>
      <c r="B34" s="14" t="s">
        <v>50</v>
      </c>
      <c r="C34" s="15">
        <v>51752232.399999999</v>
      </c>
      <c r="D34" s="15">
        <v>54798386.120000005</v>
      </c>
      <c r="E34" s="15">
        <v>44642157.079999998</v>
      </c>
      <c r="F34" s="15">
        <v>1205273.1000000001</v>
      </c>
      <c r="G34" s="15">
        <v>8950955.9400000032</v>
      </c>
      <c r="H34" s="15">
        <v>13709826</v>
      </c>
      <c r="I34" s="15">
        <v>25941380.149999999</v>
      </c>
      <c r="J34" s="15">
        <v>25941380.149999999</v>
      </c>
      <c r="K34" s="15">
        <v>0</v>
      </c>
      <c r="L34" s="15">
        <v>0</v>
      </c>
      <c r="M34" s="15">
        <v>24785551.029999997</v>
      </c>
      <c r="N34" s="15">
        <v>438289.60000000003</v>
      </c>
      <c r="O34" s="15">
        <v>171425665.30000001</v>
      </c>
    </row>
    <row r="35" spans="1:15" ht="15.75" x14ac:dyDescent="0.25">
      <c r="A35" s="13">
        <v>31</v>
      </c>
      <c r="B35" s="14" t="s">
        <v>51</v>
      </c>
      <c r="C35" s="15">
        <v>29152567.280000001</v>
      </c>
      <c r="D35" s="15">
        <v>19503075.989999998</v>
      </c>
      <c r="E35" s="15">
        <v>15164711.689999999</v>
      </c>
      <c r="F35" s="15">
        <v>855413.75</v>
      </c>
      <c r="G35" s="15">
        <v>3482950.5499999989</v>
      </c>
      <c r="H35" s="15">
        <v>12575681.159999998</v>
      </c>
      <c r="I35" s="15">
        <v>12355276.719999999</v>
      </c>
      <c r="J35" s="15">
        <v>12355276.719999999</v>
      </c>
      <c r="K35" s="15">
        <v>0</v>
      </c>
      <c r="L35" s="15">
        <v>0</v>
      </c>
      <c r="M35" s="15">
        <v>12281876.27</v>
      </c>
      <c r="N35" s="15">
        <v>0</v>
      </c>
      <c r="O35" s="15">
        <v>85868477.419999987</v>
      </c>
    </row>
    <row r="36" spans="1:15" ht="15.75" x14ac:dyDescent="0.25">
      <c r="A36" s="13">
        <v>32</v>
      </c>
      <c r="B36" s="14" t="s">
        <v>52</v>
      </c>
      <c r="C36" s="15">
        <v>70149974.110000014</v>
      </c>
      <c r="D36" s="15">
        <v>90123011.639999986</v>
      </c>
      <c r="E36" s="15">
        <v>58648365.480000004</v>
      </c>
      <c r="F36" s="15">
        <v>3168131</v>
      </c>
      <c r="G36" s="15">
        <v>28306515.159999982</v>
      </c>
      <c r="H36" s="15">
        <v>16424942.149999999</v>
      </c>
      <c r="I36" s="15">
        <v>74183107.050000012</v>
      </c>
      <c r="J36" s="15">
        <v>74183107.050000012</v>
      </c>
      <c r="K36" s="15">
        <v>0</v>
      </c>
      <c r="L36" s="15">
        <v>15027565</v>
      </c>
      <c r="M36" s="15">
        <v>35136732.990000002</v>
      </c>
      <c r="N36" s="15">
        <v>1369654.9999999998</v>
      </c>
      <c r="O36" s="15">
        <v>287387422.94</v>
      </c>
    </row>
    <row r="37" spans="1:15" ht="15.75" x14ac:dyDescent="0.25">
      <c r="A37" s="13">
        <v>33</v>
      </c>
      <c r="B37" s="14" t="s">
        <v>53</v>
      </c>
      <c r="C37" s="15">
        <v>92528433.390000015</v>
      </c>
      <c r="D37" s="15">
        <v>114668160.43000001</v>
      </c>
      <c r="E37" s="15">
        <v>84520772.579999998</v>
      </c>
      <c r="F37" s="15">
        <v>7348434.1299999999</v>
      </c>
      <c r="G37" s="15">
        <v>22798953.720000006</v>
      </c>
      <c r="H37" s="15">
        <v>13419000.359999998</v>
      </c>
      <c r="I37" s="15">
        <v>84359160.209999993</v>
      </c>
      <c r="J37" s="15">
        <v>84359160.209999993</v>
      </c>
      <c r="K37" s="15">
        <v>0</v>
      </c>
      <c r="L37" s="15">
        <v>0</v>
      </c>
      <c r="M37" s="15">
        <v>42591774.969999991</v>
      </c>
      <c r="N37" s="15">
        <v>1314868.7999999998</v>
      </c>
      <c r="O37" s="15">
        <v>348881398.16000003</v>
      </c>
    </row>
    <row r="38" spans="1:15" ht="15.75" x14ac:dyDescent="0.25">
      <c r="A38" s="13">
        <v>34</v>
      </c>
      <c r="B38" s="14" t="s">
        <v>54</v>
      </c>
      <c r="C38" s="15">
        <v>86240961.830000013</v>
      </c>
      <c r="D38" s="15">
        <v>86323789.090000004</v>
      </c>
      <c r="E38" s="15">
        <v>57399967.100000001</v>
      </c>
      <c r="F38" s="15">
        <v>4532219.84</v>
      </c>
      <c r="G38" s="15">
        <v>24391602.150000002</v>
      </c>
      <c r="H38" s="15">
        <v>19623500.279999997</v>
      </c>
      <c r="I38" s="15">
        <v>52662502.819999993</v>
      </c>
      <c r="J38" s="15">
        <v>52662502.819999993</v>
      </c>
      <c r="K38" s="15">
        <v>0</v>
      </c>
      <c r="L38" s="15">
        <v>0</v>
      </c>
      <c r="M38" s="15">
        <v>42319448.219999999</v>
      </c>
      <c r="N38" s="15">
        <v>1588799.8</v>
      </c>
      <c r="O38" s="15">
        <v>288759002.03999996</v>
      </c>
    </row>
    <row r="39" spans="1:15" ht="15.75" x14ac:dyDescent="0.25">
      <c r="A39" s="13">
        <v>35</v>
      </c>
      <c r="B39" s="14" t="s">
        <v>55</v>
      </c>
      <c r="C39" s="15">
        <v>182948728.17000002</v>
      </c>
      <c r="D39" s="15">
        <v>211156726.88999999</v>
      </c>
      <c r="E39" s="15">
        <v>160191388.71000001</v>
      </c>
      <c r="F39" s="15">
        <v>12899394.220000001</v>
      </c>
      <c r="G39" s="15">
        <v>38065943.959999986</v>
      </c>
      <c r="H39" s="15">
        <v>36072500.759999998</v>
      </c>
      <c r="I39" s="15">
        <v>378480735.90999997</v>
      </c>
      <c r="J39" s="15">
        <v>378480735.90999997</v>
      </c>
      <c r="K39" s="15">
        <v>0</v>
      </c>
      <c r="L39" s="15">
        <v>10580632.5</v>
      </c>
      <c r="M39" s="15">
        <v>95408210.219999999</v>
      </c>
      <c r="N39" s="15">
        <v>1040937.8</v>
      </c>
      <c r="O39" s="15">
        <v>905107839.74999988</v>
      </c>
    </row>
    <row r="40" spans="1:15" ht="15.75" x14ac:dyDescent="0.25">
      <c r="A40" s="13">
        <v>36</v>
      </c>
      <c r="B40" s="14" t="s">
        <v>56</v>
      </c>
      <c r="C40" s="15">
        <v>40372172.780000001</v>
      </c>
      <c r="D40" s="15">
        <v>38777824.670000002</v>
      </c>
      <c r="E40" s="15">
        <v>30905997.969999999</v>
      </c>
      <c r="F40" s="15">
        <v>689315.7</v>
      </c>
      <c r="G40" s="15">
        <v>7182511.0000000028</v>
      </c>
      <c r="H40" s="15">
        <v>11254600.32</v>
      </c>
      <c r="I40" s="15">
        <v>17876759.109999999</v>
      </c>
      <c r="J40" s="15">
        <v>17876759.109999999</v>
      </c>
      <c r="K40" s="15">
        <v>0</v>
      </c>
      <c r="L40" s="15">
        <v>0</v>
      </c>
      <c r="M40" s="15">
        <v>18424371.149999999</v>
      </c>
      <c r="N40" s="15">
        <v>821792.99999999988</v>
      </c>
      <c r="O40" s="15">
        <v>127527521.03</v>
      </c>
    </row>
    <row r="41" spans="1:15" ht="15.75" x14ac:dyDescent="0.25">
      <c r="A41" s="13">
        <v>37</v>
      </c>
      <c r="B41" s="16" t="s">
        <v>57</v>
      </c>
      <c r="C41" s="15">
        <v>15229130.720000001</v>
      </c>
      <c r="D41" s="15">
        <v>8365126.1600000011</v>
      </c>
      <c r="E41" s="15">
        <v>4620227.4900000012</v>
      </c>
      <c r="F41" s="15">
        <v>792634.7</v>
      </c>
      <c r="G41" s="15">
        <v>2952263.9699999997</v>
      </c>
      <c r="H41" s="15">
        <v>8416916.9000000004</v>
      </c>
      <c r="I41" s="15">
        <v>7083877.71</v>
      </c>
      <c r="J41" s="15">
        <v>7083877.71</v>
      </c>
      <c r="K41" s="15">
        <v>0</v>
      </c>
      <c r="L41" s="15">
        <v>3680220</v>
      </c>
      <c r="M41" s="15">
        <v>3334248.5400000005</v>
      </c>
      <c r="N41" s="15">
        <v>109572.4</v>
      </c>
      <c r="O41" s="15">
        <v>42538872.430000007</v>
      </c>
    </row>
    <row r="42" spans="1:15" ht="15.75" x14ac:dyDescent="0.25">
      <c r="A42" s="13">
        <v>38</v>
      </c>
      <c r="B42" s="14" t="s">
        <v>58</v>
      </c>
      <c r="C42" s="15">
        <v>0</v>
      </c>
      <c r="D42" s="15">
        <v>3111980.7999999993</v>
      </c>
      <c r="E42" s="15">
        <v>0</v>
      </c>
      <c r="F42" s="15">
        <v>3111980.7999999993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3111980.7999999993</v>
      </c>
    </row>
    <row r="43" spans="1:15" ht="15.75" x14ac:dyDescent="0.25">
      <c r="A43" s="13">
        <v>39</v>
      </c>
      <c r="B43" s="14" t="s">
        <v>59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</row>
    <row r="44" spans="1:15" ht="31.5" x14ac:dyDescent="0.25">
      <c r="A44" s="13">
        <v>40</v>
      </c>
      <c r="B44" s="14" t="s">
        <v>60</v>
      </c>
      <c r="C44" s="15">
        <v>0</v>
      </c>
      <c r="D44" s="15">
        <v>18548178.040000003</v>
      </c>
      <c r="E44" s="15">
        <v>0</v>
      </c>
      <c r="F44" s="15">
        <v>12536503.060000001</v>
      </c>
      <c r="G44" s="15">
        <v>6011674.9800000023</v>
      </c>
      <c r="H44" s="15">
        <v>0</v>
      </c>
      <c r="I44" s="15">
        <v>14123901.91</v>
      </c>
      <c r="J44" s="15">
        <v>14123901.91</v>
      </c>
      <c r="K44" s="15">
        <v>0</v>
      </c>
      <c r="L44" s="15">
        <v>0</v>
      </c>
      <c r="M44" s="15">
        <v>0</v>
      </c>
      <c r="N44" s="15">
        <v>0</v>
      </c>
      <c r="O44" s="15">
        <v>32672079.950000003</v>
      </c>
    </row>
    <row r="45" spans="1:15" ht="31.5" x14ac:dyDescent="0.25">
      <c r="A45" s="13">
        <v>41</v>
      </c>
      <c r="B45" s="14" t="s">
        <v>61</v>
      </c>
      <c r="C45" s="15">
        <v>0</v>
      </c>
      <c r="D45" s="15">
        <v>26731195.75</v>
      </c>
      <c r="E45" s="15">
        <v>0</v>
      </c>
      <c r="F45" s="15">
        <v>1258291.2</v>
      </c>
      <c r="G45" s="15">
        <v>25472904.550000001</v>
      </c>
      <c r="H45" s="15">
        <v>0</v>
      </c>
      <c r="I45" s="15">
        <v>2667175.09</v>
      </c>
      <c r="J45" s="15">
        <v>2667175.09</v>
      </c>
      <c r="K45" s="15">
        <v>0</v>
      </c>
      <c r="L45" s="15">
        <v>0</v>
      </c>
      <c r="M45" s="15">
        <v>0</v>
      </c>
      <c r="N45" s="15">
        <v>0</v>
      </c>
      <c r="O45" s="15">
        <v>29398370.84</v>
      </c>
    </row>
    <row r="46" spans="1:15" ht="31.5" x14ac:dyDescent="0.25">
      <c r="A46" s="13">
        <v>42</v>
      </c>
      <c r="B46" s="14" t="s">
        <v>62</v>
      </c>
      <c r="C46" s="15">
        <v>2239085.3899999997</v>
      </c>
      <c r="D46" s="15">
        <v>15767369.570000002</v>
      </c>
      <c r="E46" s="15">
        <v>4083412.8699999996</v>
      </c>
      <c r="F46" s="15">
        <v>0</v>
      </c>
      <c r="G46" s="15">
        <v>11683956.700000003</v>
      </c>
      <c r="H46" s="15">
        <v>0</v>
      </c>
      <c r="I46" s="15">
        <v>23034748.829999998</v>
      </c>
      <c r="J46" s="15">
        <v>23034748.829999998</v>
      </c>
      <c r="K46" s="15">
        <v>0</v>
      </c>
      <c r="L46" s="15">
        <v>0</v>
      </c>
      <c r="M46" s="15">
        <v>0</v>
      </c>
      <c r="N46" s="15">
        <v>0</v>
      </c>
      <c r="O46" s="15">
        <v>41041203.789999999</v>
      </c>
    </row>
    <row r="47" spans="1:15" ht="15.75" x14ac:dyDescent="0.25">
      <c r="A47" s="13">
        <v>43</v>
      </c>
      <c r="B47" s="14" t="s">
        <v>63</v>
      </c>
      <c r="C47" s="15">
        <v>0</v>
      </c>
      <c r="D47" s="15">
        <v>184419.47000000006</v>
      </c>
      <c r="E47" s="15">
        <v>0</v>
      </c>
      <c r="F47" s="15">
        <v>0</v>
      </c>
      <c r="G47" s="15">
        <v>184419.47000000006</v>
      </c>
      <c r="H47" s="15">
        <v>0</v>
      </c>
      <c r="I47" s="15">
        <v>262384.5</v>
      </c>
      <c r="J47" s="15">
        <v>262384.5</v>
      </c>
      <c r="K47" s="15">
        <v>0</v>
      </c>
      <c r="L47" s="15">
        <v>0</v>
      </c>
      <c r="M47" s="15">
        <v>0</v>
      </c>
      <c r="N47" s="15">
        <v>0</v>
      </c>
      <c r="O47" s="15">
        <v>446803.97000000009</v>
      </c>
    </row>
    <row r="48" spans="1:15" ht="31.5" x14ac:dyDescent="0.25">
      <c r="A48" s="13">
        <v>44</v>
      </c>
      <c r="B48" s="14" t="s">
        <v>64</v>
      </c>
      <c r="C48" s="15">
        <v>0</v>
      </c>
      <c r="D48" s="15">
        <v>1708041.4799999997</v>
      </c>
      <c r="E48" s="15">
        <v>0</v>
      </c>
      <c r="F48" s="15">
        <v>0</v>
      </c>
      <c r="G48" s="15">
        <v>1708041.4799999997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1708041.4799999997</v>
      </c>
    </row>
    <row r="49" spans="1:15" ht="31.5" x14ac:dyDescent="0.25">
      <c r="A49" s="13">
        <v>45</v>
      </c>
      <c r="B49" s="14" t="s">
        <v>65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31.5" x14ac:dyDescent="0.25">
      <c r="A50" s="13">
        <v>46</v>
      </c>
      <c r="B50" s="14" t="s">
        <v>66</v>
      </c>
      <c r="C50" s="15">
        <v>21057627</v>
      </c>
      <c r="D50" s="15">
        <v>38535486.74000001</v>
      </c>
      <c r="E50" s="15">
        <v>21213309.240000002</v>
      </c>
      <c r="F50" s="15">
        <v>11828500</v>
      </c>
      <c r="G50" s="15">
        <v>5493677.5000000075</v>
      </c>
      <c r="H50" s="15">
        <v>0</v>
      </c>
      <c r="I50" s="15">
        <v>94271412.899999991</v>
      </c>
      <c r="J50" s="15">
        <v>72026217.899999991</v>
      </c>
      <c r="K50" s="15">
        <v>22245195</v>
      </c>
      <c r="L50" s="15">
        <v>0</v>
      </c>
      <c r="M50" s="15">
        <v>0</v>
      </c>
      <c r="N50" s="15">
        <v>0</v>
      </c>
      <c r="O50" s="15">
        <v>153864526.63999999</v>
      </c>
    </row>
    <row r="51" spans="1:15" ht="31.5" x14ac:dyDescent="0.25">
      <c r="A51" s="13">
        <v>47</v>
      </c>
      <c r="B51" s="14" t="s">
        <v>67</v>
      </c>
      <c r="C51" s="15">
        <v>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31.5" x14ac:dyDescent="0.25">
      <c r="A52" s="13">
        <v>48</v>
      </c>
      <c r="B52" s="14" t="s">
        <v>68</v>
      </c>
      <c r="C52" s="15">
        <v>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31.5" x14ac:dyDescent="0.25">
      <c r="A53" s="13">
        <v>49</v>
      </c>
      <c r="B53" s="14" t="s">
        <v>69</v>
      </c>
      <c r="C53" s="15">
        <v>0</v>
      </c>
      <c r="D53" s="15">
        <v>48887498.399999991</v>
      </c>
      <c r="E53" s="15">
        <v>0</v>
      </c>
      <c r="F53" s="15">
        <v>48887498.399999991</v>
      </c>
      <c r="G53" s="15">
        <v>0</v>
      </c>
      <c r="H53" s="15">
        <v>0</v>
      </c>
      <c r="I53" s="15">
        <v>1813164.1400000001</v>
      </c>
      <c r="J53" s="15">
        <v>1813164.1400000001</v>
      </c>
      <c r="K53" s="15">
        <v>0</v>
      </c>
      <c r="L53" s="15">
        <v>0</v>
      </c>
      <c r="M53" s="15">
        <v>0</v>
      </c>
      <c r="N53" s="15">
        <v>0</v>
      </c>
      <c r="O53" s="15">
        <v>50700662.539999992</v>
      </c>
    </row>
    <row r="54" spans="1:15" ht="15.75" x14ac:dyDescent="0.25">
      <c r="A54" s="13">
        <v>50</v>
      </c>
      <c r="B54" s="14" t="s">
        <v>70</v>
      </c>
      <c r="C54" s="15">
        <v>0</v>
      </c>
      <c r="D54" s="15">
        <v>1033521.48</v>
      </c>
      <c r="E54" s="15">
        <v>0</v>
      </c>
      <c r="F54" s="15">
        <v>0</v>
      </c>
      <c r="G54" s="15">
        <v>1033521.48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1033521.48</v>
      </c>
    </row>
    <row r="55" spans="1:15" ht="15.75" x14ac:dyDescent="0.25">
      <c r="A55" s="13">
        <v>51</v>
      </c>
      <c r="B55" s="14" t="s">
        <v>71</v>
      </c>
      <c r="C55" s="15">
        <v>0</v>
      </c>
      <c r="D55" s="15">
        <v>248457193.16000003</v>
      </c>
      <c r="E55" s="15">
        <v>0</v>
      </c>
      <c r="F55" s="15">
        <v>248322592.21000001</v>
      </c>
      <c r="G55" s="15">
        <v>134600.95000001788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248457193.16000003</v>
      </c>
    </row>
    <row r="56" spans="1:15" ht="15.75" x14ac:dyDescent="0.25">
      <c r="A56" s="13">
        <v>52</v>
      </c>
      <c r="B56" s="14" t="s">
        <v>72</v>
      </c>
      <c r="C56" s="15">
        <v>0</v>
      </c>
      <c r="D56" s="15">
        <v>13921470.160000002</v>
      </c>
      <c r="E56" s="15">
        <v>0</v>
      </c>
      <c r="F56" s="15">
        <v>0</v>
      </c>
      <c r="G56" s="15">
        <v>13921470.160000002</v>
      </c>
      <c r="H56" s="15">
        <v>0</v>
      </c>
      <c r="I56" s="15">
        <v>36387922.099999994</v>
      </c>
      <c r="J56" s="15">
        <v>24162622.099999998</v>
      </c>
      <c r="K56" s="15">
        <v>12225300</v>
      </c>
      <c r="L56" s="15">
        <v>0</v>
      </c>
      <c r="M56" s="15">
        <v>0</v>
      </c>
      <c r="N56" s="15">
        <v>0</v>
      </c>
      <c r="O56" s="15">
        <v>50309392.259999998</v>
      </c>
    </row>
    <row r="57" spans="1:15" ht="15.75" x14ac:dyDescent="0.25">
      <c r="A57" s="13">
        <v>53</v>
      </c>
      <c r="B57" s="14" t="s">
        <v>73</v>
      </c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68195314</v>
      </c>
      <c r="J57" s="15">
        <v>68195314</v>
      </c>
      <c r="K57" s="15">
        <v>0</v>
      </c>
      <c r="L57" s="15">
        <v>68195314</v>
      </c>
      <c r="M57" s="15">
        <v>0</v>
      </c>
      <c r="N57" s="15">
        <v>0</v>
      </c>
      <c r="O57" s="15">
        <v>68195314</v>
      </c>
    </row>
    <row r="58" spans="1:15" ht="15.75" x14ac:dyDescent="0.25">
      <c r="A58" s="13">
        <v>54</v>
      </c>
      <c r="B58" s="14" t="s">
        <v>74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14837489.699999999</v>
      </c>
      <c r="J58" s="15">
        <v>14837489.699999999</v>
      </c>
      <c r="K58" s="15">
        <v>0</v>
      </c>
      <c r="L58" s="15">
        <v>14837489.699999999</v>
      </c>
      <c r="M58" s="15">
        <v>0</v>
      </c>
      <c r="N58" s="15">
        <v>0</v>
      </c>
      <c r="O58" s="15">
        <v>14837489.699999999</v>
      </c>
    </row>
    <row r="59" spans="1:15" ht="15.75" x14ac:dyDescent="0.25">
      <c r="A59" s="13">
        <v>55</v>
      </c>
      <c r="B59" s="14" t="s">
        <v>75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10249326.939999999</v>
      </c>
      <c r="J59" s="15">
        <v>10249326.939999999</v>
      </c>
      <c r="K59" s="15">
        <v>0</v>
      </c>
      <c r="L59" s="15">
        <v>0</v>
      </c>
      <c r="M59" s="15">
        <v>0</v>
      </c>
      <c r="N59" s="15">
        <v>0</v>
      </c>
      <c r="O59" s="15">
        <v>10249326.939999999</v>
      </c>
    </row>
    <row r="60" spans="1:15" ht="31.5" x14ac:dyDescent="0.25">
      <c r="A60" s="13">
        <v>56</v>
      </c>
      <c r="B60" s="14" t="s">
        <v>76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2956859.82</v>
      </c>
      <c r="J60" s="15">
        <v>2956859.82</v>
      </c>
      <c r="K60" s="15">
        <v>0</v>
      </c>
      <c r="L60" s="15">
        <v>0</v>
      </c>
      <c r="M60" s="15">
        <v>0</v>
      </c>
      <c r="N60" s="15">
        <v>0</v>
      </c>
      <c r="O60" s="15">
        <v>2956859.82</v>
      </c>
    </row>
    <row r="61" spans="1:15" ht="15.75" x14ac:dyDescent="0.25">
      <c r="A61" s="13">
        <v>57</v>
      </c>
      <c r="B61" s="14" t="s">
        <v>77</v>
      </c>
      <c r="C61" s="15">
        <v>0</v>
      </c>
      <c r="D61" s="15">
        <v>4887342.9000000004</v>
      </c>
      <c r="E61" s="15">
        <v>0</v>
      </c>
      <c r="F61" s="15">
        <v>4887342.9000000004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4887342.9000000004</v>
      </c>
    </row>
    <row r="62" spans="1:15" ht="15.75" x14ac:dyDescent="0.25">
      <c r="A62" s="13">
        <v>58</v>
      </c>
      <c r="B62" s="14" t="s">
        <v>78</v>
      </c>
      <c r="C62" s="15">
        <v>0</v>
      </c>
      <c r="D62" s="15">
        <v>15086122.799999999</v>
      </c>
      <c r="E62" s="15">
        <v>0</v>
      </c>
      <c r="F62" s="15">
        <v>15086122.799999999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15086122.799999999</v>
      </c>
    </row>
    <row r="63" spans="1:15" ht="15.75" x14ac:dyDescent="0.25">
      <c r="A63" s="13">
        <v>59</v>
      </c>
      <c r="B63" s="14" t="s">
        <v>79</v>
      </c>
      <c r="C63" s="15">
        <v>0</v>
      </c>
      <c r="D63" s="15">
        <v>3231802.4</v>
      </c>
      <c r="E63" s="15">
        <v>0</v>
      </c>
      <c r="F63" s="15">
        <v>3231802.4</v>
      </c>
      <c r="G63" s="15">
        <v>0</v>
      </c>
      <c r="H63" s="15">
        <v>0</v>
      </c>
      <c r="I63" s="15">
        <v>32289162.859999999</v>
      </c>
      <c r="J63" s="15">
        <v>32289162.859999999</v>
      </c>
      <c r="K63" s="15">
        <v>0</v>
      </c>
      <c r="L63" s="15">
        <v>0</v>
      </c>
      <c r="M63" s="15">
        <v>0</v>
      </c>
      <c r="N63" s="15">
        <v>0</v>
      </c>
      <c r="O63" s="15">
        <v>35520965.259999998</v>
      </c>
    </row>
    <row r="64" spans="1:15" ht="31.5" x14ac:dyDescent="0.25">
      <c r="A64" s="13">
        <v>60</v>
      </c>
      <c r="B64" s="14" t="s">
        <v>80</v>
      </c>
      <c r="C64" s="15">
        <v>0</v>
      </c>
      <c r="D64" s="15">
        <v>137369459.36000001</v>
      </c>
      <c r="E64" s="15">
        <v>0</v>
      </c>
      <c r="F64" s="15">
        <v>137369459.36000001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137369459.36000001</v>
      </c>
    </row>
    <row r="65" spans="1:15" ht="15.75" x14ac:dyDescent="0.25">
      <c r="A65" s="13">
        <v>61</v>
      </c>
      <c r="B65" s="14" t="s">
        <v>81</v>
      </c>
      <c r="C65" s="15">
        <v>0</v>
      </c>
      <c r="D65" s="15">
        <v>0</v>
      </c>
      <c r="E65" s="15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</row>
    <row r="66" spans="1:15" ht="15.75" x14ac:dyDescent="0.25">
      <c r="A66" s="13">
        <v>62</v>
      </c>
      <c r="B66" s="14" t="s">
        <v>82</v>
      </c>
      <c r="C66" s="15">
        <v>0</v>
      </c>
      <c r="D66" s="15">
        <v>1361344.9000000001</v>
      </c>
      <c r="E66" s="15">
        <v>0</v>
      </c>
      <c r="F66" s="15">
        <v>0</v>
      </c>
      <c r="G66" s="15">
        <v>1361344.9000000001</v>
      </c>
      <c r="H66" s="15">
        <v>0</v>
      </c>
      <c r="I66" s="15">
        <v>1265340.58</v>
      </c>
      <c r="J66" s="15">
        <v>1265340.58</v>
      </c>
      <c r="K66" s="15">
        <v>0</v>
      </c>
      <c r="L66" s="15">
        <v>0</v>
      </c>
      <c r="M66" s="15">
        <v>0</v>
      </c>
      <c r="N66" s="15">
        <v>0</v>
      </c>
      <c r="O66" s="15">
        <v>2626685.4800000004</v>
      </c>
    </row>
    <row r="67" spans="1:15" ht="31.5" x14ac:dyDescent="0.25">
      <c r="A67" s="13">
        <v>63</v>
      </c>
      <c r="B67" s="14" t="s">
        <v>83</v>
      </c>
      <c r="C67" s="15">
        <v>0</v>
      </c>
      <c r="D67" s="15">
        <v>70305862.400000006</v>
      </c>
      <c r="E67" s="15">
        <v>0</v>
      </c>
      <c r="F67" s="15">
        <v>70305862.400000006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70305862.400000006</v>
      </c>
    </row>
    <row r="68" spans="1:15" ht="15.75" x14ac:dyDescent="0.25">
      <c r="A68" s="13">
        <v>64</v>
      </c>
      <c r="B68" s="14" t="s">
        <v>84</v>
      </c>
      <c r="C68" s="15">
        <v>0</v>
      </c>
      <c r="D68" s="15">
        <v>9453414.2000000011</v>
      </c>
      <c r="E68" s="15">
        <v>0</v>
      </c>
      <c r="F68" s="15">
        <v>9453414.2000000011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9453414.2000000011</v>
      </c>
    </row>
    <row r="69" spans="1:15" ht="15.75" x14ac:dyDescent="0.25">
      <c r="A69" s="13">
        <v>65</v>
      </c>
      <c r="B69" s="14" t="s">
        <v>85</v>
      </c>
      <c r="C69" s="15">
        <v>0</v>
      </c>
      <c r="D69" s="15">
        <v>0</v>
      </c>
      <c r="E69" s="15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</row>
    <row r="70" spans="1:15" ht="15.75" x14ac:dyDescent="0.25">
      <c r="A70" s="13">
        <v>66</v>
      </c>
      <c r="B70" s="14" t="s">
        <v>86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  <c r="I70" s="15">
        <v>6083014.9699999997</v>
      </c>
      <c r="J70" s="15">
        <v>6083014.9699999997</v>
      </c>
      <c r="K70" s="15">
        <v>0</v>
      </c>
      <c r="L70" s="15">
        <v>0</v>
      </c>
      <c r="M70" s="15">
        <v>0</v>
      </c>
      <c r="N70" s="15">
        <v>0</v>
      </c>
      <c r="O70" s="15">
        <v>6083014.9699999997</v>
      </c>
    </row>
    <row r="71" spans="1:15" ht="15.75" x14ac:dyDescent="0.25">
      <c r="A71" s="13">
        <v>67</v>
      </c>
      <c r="B71" s="14" t="s">
        <v>87</v>
      </c>
      <c r="C71" s="15">
        <v>0</v>
      </c>
      <c r="D71" s="15">
        <v>691378.38</v>
      </c>
      <c r="E71" s="15">
        <v>0</v>
      </c>
      <c r="F71" s="15">
        <v>0</v>
      </c>
      <c r="G71" s="15">
        <v>691378.38</v>
      </c>
      <c r="H71" s="15">
        <v>0</v>
      </c>
      <c r="I71" s="15">
        <v>3156451.67</v>
      </c>
      <c r="J71" s="15">
        <v>1526411.6699999997</v>
      </c>
      <c r="K71" s="15">
        <v>1630040</v>
      </c>
      <c r="L71" s="15">
        <v>0</v>
      </c>
      <c r="M71" s="15">
        <v>0</v>
      </c>
      <c r="N71" s="15">
        <v>0</v>
      </c>
      <c r="O71" s="15">
        <v>3847830.05</v>
      </c>
    </row>
    <row r="72" spans="1:15" ht="15.75" x14ac:dyDescent="0.25">
      <c r="A72" s="13">
        <v>68</v>
      </c>
      <c r="B72" s="14" t="s">
        <v>88</v>
      </c>
      <c r="C72" s="15">
        <v>0</v>
      </c>
      <c r="D72" s="15">
        <v>0</v>
      </c>
      <c r="E72" s="15">
        <v>0</v>
      </c>
      <c r="F72" s="15">
        <v>0</v>
      </c>
      <c r="G72" s="15">
        <v>0</v>
      </c>
      <c r="H72" s="15">
        <v>0</v>
      </c>
      <c r="I72" s="15">
        <v>1689967.26</v>
      </c>
      <c r="J72" s="15">
        <v>1480939.26</v>
      </c>
      <c r="K72" s="15">
        <v>209028</v>
      </c>
      <c r="L72" s="15">
        <v>0</v>
      </c>
      <c r="M72" s="15">
        <v>0</v>
      </c>
      <c r="N72" s="15">
        <v>0</v>
      </c>
      <c r="O72" s="15">
        <v>1689967.26</v>
      </c>
    </row>
    <row r="73" spans="1:15" ht="63" x14ac:dyDescent="0.25">
      <c r="A73" s="13">
        <v>69</v>
      </c>
      <c r="B73" s="14" t="s">
        <v>89</v>
      </c>
      <c r="C73" s="15">
        <v>0</v>
      </c>
      <c r="D73" s="15">
        <v>2138640</v>
      </c>
      <c r="E73" s="15">
        <v>0</v>
      </c>
      <c r="F73" s="15">
        <v>2138640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2138640</v>
      </c>
    </row>
    <row r="74" spans="1:15" ht="15.75" x14ac:dyDescent="0.25">
      <c r="A74" s="13">
        <v>70</v>
      </c>
      <c r="B74" s="14" t="s">
        <v>90</v>
      </c>
      <c r="C74" s="15">
        <v>0</v>
      </c>
      <c r="D74" s="15">
        <v>9591180.1000000015</v>
      </c>
      <c r="E74" s="15">
        <v>0</v>
      </c>
      <c r="F74" s="15">
        <v>2118789.9</v>
      </c>
      <c r="G74" s="15">
        <v>7472390.2000000011</v>
      </c>
      <c r="H74" s="15">
        <v>0</v>
      </c>
      <c r="I74" s="15">
        <v>38193329.350000001</v>
      </c>
      <c r="J74" s="15">
        <v>23133749.350000001</v>
      </c>
      <c r="K74" s="15">
        <v>15059580</v>
      </c>
      <c r="L74" s="15">
        <v>0</v>
      </c>
      <c r="M74" s="15">
        <v>0</v>
      </c>
      <c r="N74" s="15">
        <v>0</v>
      </c>
      <c r="O74" s="15">
        <v>47784509.450000003</v>
      </c>
    </row>
    <row r="75" spans="1:15" ht="15.75" x14ac:dyDescent="0.25">
      <c r="A75" s="13">
        <v>71</v>
      </c>
      <c r="B75" s="14" t="s">
        <v>91</v>
      </c>
      <c r="C75" s="15">
        <v>0</v>
      </c>
      <c r="D75" s="15">
        <v>0</v>
      </c>
      <c r="E75" s="15">
        <v>0</v>
      </c>
      <c r="F75" s="15">
        <v>0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  <c r="O75" s="15">
        <v>0</v>
      </c>
    </row>
    <row r="76" spans="1:15" ht="15.75" x14ac:dyDescent="0.25">
      <c r="A76" s="13">
        <v>72</v>
      </c>
      <c r="B76" s="14" t="s">
        <v>92</v>
      </c>
      <c r="C76" s="15">
        <v>0</v>
      </c>
      <c r="D76" s="15">
        <v>882023.36</v>
      </c>
      <c r="E76" s="15">
        <v>0</v>
      </c>
      <c r="F76" s="15">
        <v>694999.2</v>
      </c>
      <c r="G76" s="15">
        <v>187024.16000000003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882023.36</v>
      </c>
    </row>
    <row r="77" spans="1:15" ht="15.75" x14ac:dyDescent="0.25">
      <c r="A77" s="13">
        <v>73</v>
      </c>
      <c r="B77" s="14" t="s">
        <v>93</v>
      </c>
      <c r="C77" s="15">
        <v>0</v>
      </c>
      <c r="D77" s="15">
        <v>5795714.4000000004</v>
      </c>
      <c r="E77" s="15">
        <v>0</v>
      </c>
      <c r="F77" s="15">
        <v>5795714.4000000004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5795714.4000000004</v>
      </c>
    </row>
    <row r="78" spans="1:15" ht="15.75" x14ac:dyDescent="0.25">
      <c r="A78" s="13">
        <v>74</v>
      </c>
      <c r="B78" s="14" t="s">
        <v>94</v>
      </c>
      <c r="C78" s="15">
        <v>0</v>
      </c>
      <c r="D78" s="15">
        <v>26958691.800000001</v>
      </c>
      <c r="E78" s="15">
        <v>0</v>
      </c>
      <c r="F78" s="15">
        <v>26958691.800000001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26958691.800000001</v>
      </c>
    </row>
    <row r="79" spans="1:15" ht="15.75" x14ac:dyDescent="0.25">
      <c r="A79" s="13">
        <v>75</v>
      </c>
      <c r="B79" s="14" t="s">
        <v>95</v>
      </c>
      <c r="C79" s="15">
        <v>0</v>
      </c>
      <c r="D79" s="15">
        <v>0</v>
      </c>
      <c r="E79" s="15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</row>
    <row r="80" spans="1:15" ht="15.75" x14ac:dyDescent="0.25">
      <c r="A80" s="13">
        <v>76</v>
      </c>
      <c r="B80" s="14" t="s">
        <v>96</v>
      </c>
      <c r="C80" s="15">
        <v>0</v>
      </c>
      <c r="D80" s="15">
        <v>18094667.539999999</v>
      </c>
      <c r="E80" s="15">
        <v>0</v>
      </c>
      <c r="F80" s="15">
        <v>0</v>
      </c>
      <c r="G80" s="15">
        <v>18094667.539999999</v>
      </c>
      <c r="H80" s="15">
        <v>0</v>
      </c>
      <c r="I80" s="15">
        <v>46815751.109999992</v>
      </c>
      <c r="J80" s="15">
        <v>46815751.109999992</v>
      </c>
      <c r="K80" s="15">
        <v>0</v>
      </c>
      <c r="L80" s="15">
        <v>0</v>
      </c>
      <c r="M80" s="15">
        <v>0</v>
      </c>
      <c r="N80" s="15">
        <v>0</v>
      </c>
      <c r="O80" s="15">
        <v>64910418.649999991</v>
      </c>
    </row>
    <row r="81" spans="1:15" ht="15.75" x14ac:dyDescent="0.25">
      <c r="A81" s="13">
        <v>77</v>
      </c>
      <c r="B81" s="14" t="s">
        <v>97</v>
      </c>
      <c r="C81" s="15">
        <v>0</v>
      </c>
      <c r="D81" s="15">
        <v>525776.96</v>
      </c>
      <c r="E81" s="15">
        <v>0</v>
      </c>
      <c r="F81" s="15">
        <v>368791.2</v>
      </c>
      <c r="G81" s="15">
        <v>156985.75999999995</v>
      </c>
      <c r="H81" s="15">
        <v>0</v>
      </c>
      <c r="I81" s="15">
        <v>302041.05</v>
      </c>
      <c r="J81" s="15">
        <v>302041.05</v>
      </c>
      <c r="K81" s="15">
        <v>0</v>
      </c>
      <c r="L81" s="15">
        <v>0</v>
      </c>
      <c r="M81" s="15">
        <v>0</v>
      </c>
      <c r="N81" s="15">
        <v>0</v>
      </c>
      <c r="O81" s="15">
        <v>827818.01</v>
      </c>
    </row>
    <row r="82" spans="1:15" ht="15.75" x14ac:dyDescent="0.25">
      <c r="A82" s="13">
        <v>78</v>
      </c>
      <c r="B82" s="14" t="s">
        <v>98</v>
      </c>
      <c r="C82" s="15">
        <v>0</v>
      </c>
      <c r="D82" s="15">
        <v>0</v>
      </c>
      <c r="E82" s="15">
        <v>0</v>
      </c>
      <c r="F82" s="15">
        <v>0</v>
      </c>
      <c r="G82" s="15">
        <v>0</v>
      </c>
      <c r="H82" s="15">
        <v>0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</row>
    <row r="83" spans="1:15" ht="15.75" x14ac:dyDescent="0.25">
      <c r="A83" s="13">
        <v>79</v>
      </c>
      <c r="B83" s="14" t="s">
        <v>99</v>
      </c>
      <c r="C83" s="15">
        <v>0</v>
      </c>
      <c r="D83" s="15">
        <v>8320107.6299999999</v>
      </c>
      <c r="E83" s="15">
        <v>0</v>
      </c>
      <c r="F83" s="15">
        <v>0</v>
      </c>
      <c r="G83" s="15">
        <v>8320107.6299999999</v>
      </c>
      <c r="H83" s="15">
        <v>0</v>
      </c>
      <c r="I83" s="15">
        <v>4226675.8</v>
      </c>
      <c r="J83" s="15">
        <v>4226675.8</v>
      </c>
      <c r="K83" s="15">
        <v>0</v>
      </c>
      <c r="L83" s="15">
        <v>0</v>
      </c>
      <c r="M83" s="15">
        <v>0</v>
      </c>
      <c r="N83" s="15">
        <v>0</v>
      </c>
      <c r="O83" s="15">
        <v>12546783.43</v>
      </c>
    </row>
    <row r="84" spans="1:15" ht="15.75" x14ac:dyDescent="0.25">
      <c r="A84" s="13">
        <v>80</v>
      </c>
      <c r="B84" s="14" t="s">
        <v>100</v>
      </c>
      <c r="C84" s="15">
        <v>0</v>
      </c>
      <c r="D84" s="15">
        <v>0</v>
      </c>
      <c r="E84" s="15">
        <v>0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</row>
    <row r="85" spans="1:15" ht="31.5" x14ac:dyDescent="0.25">
      <c r="A85" s="13">
        <v>81</v>
      </c>
      <c r="B85" s="14" t="s">
        <v>101</v>
      </c>
      <c r="C85" s="15">
        <v>0</v>
      </c>
      <c r="D85" s="15">
        <v>0</v>
      </c>
      <c r="E85" s="15">
        <v>0</v>
      </c>
      <c r="F85" s="15">
        <v>0</v>
      </c>
      <c r="G85" s="15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</row>
    <row r="86" spans="1:15" ht="15.75" x14ac:dyDescent="0.25">
      <c r="A86" s="13">
        <v>82</v>
      </c>
      <c r="B86" s="14" t="s">
        <v>102</v>
      </c>
      <c r="C86" s="15">
        <v>0</v>
      </c>
      <c r="D86" s="15">
        <v>0</v>
      </c>
      <c r="E86" s="15">
        <v>0</v>
      </c>
      <c r="F86" s="15">
        <v>0</v>
      </c>
      <c r="G86" s="15">
        <v>0</v>
      </c>
      <c r="H86" s="15">
        <v>0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  <c r="N86" s="15">
        <v>0</v>
      </c>
      <c r="O86" s="15">
        <v>0</v>
      </c>
    </row>
    <row r="87" spans="1:15" ht="15.75" x14ac:dyDescent="0.25">
      <c r="A87" s="13">
        <v>83</v>
      </c>
      <c r="B87" s="14" t="s">
        <v>103</v>
      </c>
      <c r="C87" s="15">
        <v>0</v>
      </c>
      <c r="D87" s="15">
        <v>0</v>
      </c>
      <c r="E87" s="15">
        <v>0</v>
      </c>
      <c r="F87" s="15">
        <v>0</v>
      </c>
      <c r="G87" s="15">
        <v>0</v>
      </c>
      <c r="H87" s="15">
        <v>0</v>
      </c>
      <c r="I87" s="15">
        <v>940917.62</v>
      </c>
      <c r="J87" s="15">
        <v>940917.62</v>
      </c>
      <c r="K87" s="15">
        <v>0</v>
      </c>
      <c r="L87" s="15">
        <v>0</v>
      </c>
      <c r="M87" s="15">
        <v>0</v>
      </c>
      <c r="N87" s="15">
        <v>0</v>
      </c>
      <c r="O87" s="15">
        <v>940917.62</v>
      </c>
    </row>
    <row r="88" spans="1:15" ht="15.75" x14ac:dyDescent="0.25">
      <c r="A88" s="13">
        <v>84</v>
      </c>
      <c r="B88" s="14" t="s">
        <v>104</v>
      </c>
      <c r="C88" s="15">
        <v>0</v>
      </c>
      <c r="D88" s="15">
        <v>0</v>
      </c>
      <c r="E88" s="1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</row>
    <row r="89" spans="1:15" ht="31.5" x14ac:dyDescent="0.25">
      <c r="A89" s="13">
        <v>85</v>
      </c>
      <c r="B89" s="14" t="s">
        <v>105</v>
      </c>
      <c r="C89" s="15">
        <v>0</v>
      </c>
      <c r="D89" s="15">
        <v>0</v>
      </c>
      <c r="E89" s="15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</row>
    <row r="90" spans="1:15" s="18" customFormat="1" ht="15.75" x14ac:dyDescent="0.25">
      <c r="A90" s="21" t="s">
        <v>106</v>
      </c>
      <c r="B90" s="21"/>
      <c r="C90" s="17">
        <v>2171939057.8799996</v>
      </c>
      <c r="D90" s="17">
        <v>4116109972.1800003</v>
      </c>
      <c r="E90" s="17">
        <v>2049332108.77</v>
      </c>
      <c r="F90" s="17">
        <v>821759296.18999994</v>
      </c>
      <c r="G90" s="17">
        <v>1245018567.2200007</v>
      </c>
      <c r="H90" s="17">
        <v>306724104.60999995</v>
      </c>
      <c r="I90" s="17">
        <v>10311576786.129997</v>
      </c>
      <c r="J90" s="17">
        <v>8837915104.1300011</v>
      </c>
      <c r="K90" s="17">
        <v>1473661682</v>
      </c>
      <c r="L90" s="17">
        <v>215974157.19999999</v>
      </c>
      <c r="M90" s="17">
        <v>1093832688.7</v>
      </c>
      <c r="N90" s="17">
        <v>14452336.770000001</v>
      </c>
      <c r="O90" s="17">
        <v>18014634946.269997</v>
      </c>
    </row>
  </sheetData>
  <mergeCells count="3">
    <mergeCell ref="N1:O1"/>
    <mergeCell ref="C2:O2"/>
    <mergeCell ref="A90:B90"/>
  </mergeCells>
  <conditionalFormatting sqref="B5:B89">
    <cfRule type="expression" dxfId="6" priority="7">
      <formula>#REF!=#REF!</formula>
    </cfRule>
  </conditionalFormatting>
  <conditionalFormatting sqref="C5:O90">
    <cfRule type="cellIs" dxfId="5" priority="6" operator="lessThan">
      <formula>0</formula>
    </cfRule>
  </conditionalFormatting>
  <conditionalFormatting sqref="O5:O90">
    <cfRule type="cellIs" dxfId="4" priority="4" operator="notEqual">
      <formula>C5+E5+F5+G5+H5+J5+K5+M5+N5</formula>
    </cfRule>
    <cfRule type="cellIs" dxfId="3" priority="5" operator="notEqual">
      <formula>#REF!</formula>
    </cfRule>
  </conditionalFormatting>
  <conditionalFormatting sqref="O5:O89">
    <cfRule type="cellIs" dxfId="2" priority="3" operator="notEqual">
      <formula>C5+D5+H5+I5+M5+N5</formula>
    </cfRule>
  </conditionalFormatting>
  <conditionalFormatting sqref="O90">
    <cfRule type="cellIs" dxfId="1" priority="2" operator="notEqual">
      <formula>C90+D90+H90+I90+M90+N90</formula>
    </cfRule>
  </conditionalFormatting>
  <conditionalFormatting sqref="B41">
    <cfRule type="expression" dxfId="0" priority="1">
      <formula>#REF!=#REF!</formula>
    </cfRule>
  </conditionalFormatting>
  <pageMargins left="0.70866141732283472" right="0.15748031496062992" top="0.39370078740157483" bottom="0.39370078740157483" header="0.31496062992125984" footer="0.31496062992125984"/>
  <pageSetup paperSize="8" scale="4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5</vt:lpstr>
      <vt:lpstr>'Приложение 5'!Заголовки_для_печати</vt:lpstr>
      <vt:lpstr>'Приложение 5'!Область_печати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razum</dc:creator>
  <cp:lastModifiedBy>Хорошкина Мария Александровна</cp:lastModifiedBy>
  <dcterms:created xsi:type="dcterms:W3CDTF">2026-01-29T13:25:43Z</dcterms:created>
  <dcterms:modified xsi:type="dcterms:W3CDTF">2026-01-30T12:18:31Z</dcterms:modified>
</cp:coreProperties>
</file>