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7795" windowHeight="10560"/>
  </bookViews>
  <sheets>
    <sheet name="Приложение 1" sheetId="1" r:id="rId1"/>
  </sheets>
  <definedNames>
    <definedName name="_xlnm._FilterDatabase" localSheetId="0" hidden="1">'Приложение 1'!$A$4:$O$92</definedName>
    <definedName name="аа" localSheetId="0">#REF!</definedName>
    <definedName name="_xlnm.Print_Titles" localSheetId="0">'Приложение 1'!$A:$B,'Приложение 1'!$3:$4</definedName>
    <definedName name="лл" localSheetId="0">#REF!</definedName>
    <definedName name="оо" localSheetId="0">#REF!</definedName>
    <definedName name="пп" localSheetId="0">#REF!</definedName>
  </definedNames>
  <calcPr calcId="125725" iterateDelta="1E-4"/>
</workbook>
</file>

<file path=xl/sharedStrings.xml><?xml version="1.0" encoding="utf-8"?>
<sst xmlns="http://schemas.openxmlformats.org/spreadsheetml/2006/main" count="109" uniqueCount="109">
  <si>
    <t>Приложение 1
к протоколу Комиссии по разработке
территориальной программы обязательного
медицинского страхования
от 13.02.2026 № 3</t>
  </si>
  <si>
    <t>Распределение объемов финансового обеспечения медицинской помощи между медицинскими организациями в разрезе видов помощи по ТПОМС на 2026 год</t>
  </si>
  <si>
    <t>№ п/п</t>
  </si>
  <si>
    <t>Наименование  
медицинских 
организаций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</si>
  <si>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</si>
  <si>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</t>
  </si>
  <si>
    <t>проведение профилактических медицинских осмотров и диспансеризации, диспансерного наблюдения, центров здоровья, ШХЗ, школа для беременных и по вопросам грудного вскармливания</t>
  </si>
  <si>
    <t xml:space="preserve">проведение диагностических (лабораторных) исследований (в т.ч. по с/баз ТПОМС)
</t>
  </si>
  <si>
    <t>посещения и обращения</t>
  </si>
  <si>
    <t xml:space="preserve">Медицинская помощь в амбулаторных условиях, оплата которой осуществляется по нормативу финансирования структурного подразделения
</t>
  </si>
  <si>
    <t>Медицинская помощь, оплата которой осуществляется за случай лечения</t>
  </si>
  <si>
    <t>Специализированная (за исключением высокотехнологичной) медицинская помощь</t>
  </si>
  <si>
    <t>Высокотехнологичная медицинская помощь</t>
  </si>
  <si>
    <t>Паллиативная медицинская помощь в стационарных условиях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</si>
  <si>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</si>
  <si>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Медицинская помощь вне медицинской организации оплата которой осуществляется за вызов</t>
  </si>
  <si>
    <t xml:space="preserve">Всего </t>
  </si>
  <si>
    <t>4=5+6+7</t>
  </si>
  <si>
    <t>9=10+11</t>
  </si>
  <si>
    <t>12 (из гр. 10)</t>
  </si>
  <si>
    <t>16=3+4+8+9+13+14</t>
  </si>
  <si>
    <t>ОБУЗ "ИвОКБ"</t>
  </si>
  <si>
    <t xml:space="preserve">ОБУЗ  "ОДКБ"                                                               </t>
  </si>
  <si>
    <t>ОБУЗ "ИОКЦМР"</t>
  </si>
  <si>
    <t xml:space="preserve">ОБУЗ "Кардиологический диспансер"      </t>
  </si>
  <si>
    <t xml:space="preserve">ОБУЗ  "ИОКВД"                                                                           </t>
  </si>
  <si>
    <t xml:space="preserve">ОБУЗ "ИвООД"                                                                        </t>
  </si>
  <si>
    <t>ОГВВ</t>
  </si>
  <si>
    <t>ОБУЗ 1 ГКБ</t>
  </si>
  <si>
    <t xml:space="preserve">ОБУЗ ИКБ им. Куваевых                      </t>
  </si>
  <si>
    <t>ОБУЗ  "ГКБ № 3 г. Иванова"</t>
  </si>
  <si>
    <t xml:space="preserve">ОБУЗ  "ГКБ №4"                    </t>
  </si>
  <si>
    <t xml:space="preserve">ОБУЗ ГКБ № 7                      </t>
  </si>
  <si>
    <t xml:space="preserve">ОБУЗ ГКБ № 8                                           </t>
  </si>
  <si>
    <t xml:space="preserve">ОБУЗ "Родильный дом  № 1"    </t>
  </si>
  <si>
    <t xml:space="preserve">ОБУЗ "Родильный дом № 4"  </t>
  </si>
  <si>
    <t xml:space="preserve">ОБУЗ "ДГКБ № 5" г.Иваново  </t>
  </si>
  <si>
    <t>ОБУЗ "Стоматологическая поликлиника № 1"</t>
  </si>
  <si>
    <t>ОБУЗ "ССМП"</t>
  </si>
  <si>
    <t>ОБУЗ Верхнеландеховская ЦРБ</t>
  </si>
  <si>
    <t>ОБУЗ Вичугская ЦРБ</t>
  </si>
  <si>
    <t>ОБУЗ "Гаврилово- Посадская ЦРБ"</t>
  </si>
  <si>
    <t xml:space="preserve">ОБУЗ Ильинская ЦРБ          </t>
  </si>
  <si>
    <t>ОБУЗ "Кинешемская ЦРБ"</t>
  </si>
  <si>
    <t>ОБУЗ "Комсомольская ЦБ"</t>
  </si>
  <si>
    <t>ОБУЗ "Кохомская ЦРБ"</t>
  </si>
  <si>
    <t>ОБУЗ Лежневская  ЦРБ</t>
  </si>
  <si>
    <t>ОБУЗ  Лухская ЦРБ</t>
  </si>
  <si>
    <t>ОБУЗ "Палехская ЦРБ"</t>
  </si>
  <si>
    <t>ОБУЗ "Пестяковская ЦРБ"</t>
  </si>
  <si>
    <t>ОБУЗ Приволжская ЦРБ</t>
  </si>
  <si>
    <t>ОБУЗ Пучежская ЦРБ</t>
  </si>
  <si>
    <t>ОБУЗ "Родниковская ЦРБ"</t>
  </si>
  <si>
    <t>ОБУЗ "Тейковская ЦРБ"</t>
  </si>
  <si>
    <t>ОБУЗ Фурмановская ЦРБ</t>
  </si>
  <si>
    <t>ОБУЗ "Шуйская ЦРБ"</t>
  </si>
  <si>
    <t>ОБУЗ "Южская ЦРБ"</t>
  </si>
  <si>
    <t>ОБУЗ "Юрьевецкая ЦРБ"</t>
  </si>
  <si>
    <t>ОПТД</t>
  </si>
  <si>
    <t xml:space="preserve">ФГБУ "Ив НИИ М и Д им. В.Н. Городкова" Минздрава России    </t>
  </si>
  <si>
    <t>ФГБОУ ВО ИвГМУ Минздрава России</t>
  </si>
  <si>
    <t>ФГБУЗ МЦ "Решма" ФМБА России</t>
  </si>
  <si>
    <t>ФКУЗ МСЧ-37 ФСИН России</t>
  </si>
  <si>
    <t xml:space="preserve">ФКУЗ "МСЧ МВД России по Ивановской области"                          </t>
  </si>
  <si>
    <t>ФГБУ СКФНКЦ ФМБА РОССИИ</t>
  </si>
  <si>
    <t>ЧУЗ "КБ "РЖД-Медицина" г. Иваново"</t>
  </si>
  <si>
    <t>АНО "Медицинский центр "Белая роза"</t>
  </si>
  <si>
    <t>ИП Замыслов Данил Евгеньевич</t>
  </si>
  <si>
    <t>Нефросовет</t>
  </si>
  <si>
    <t>МЧУ "Нефросовет-Иваново"</t>
  </si>
  <si>
    <t>ООО "ЦЕНТРЫ ДИАЛИЗА "АВИЦЕННА"</t>
  </si>
  <si>
    <t>ООО "СветоДар"</t>
  </si>
  <si>
    <t>ООО "МЕДИЦИНА"</t>
  </si>
  <si>
    <t>ООО "Добрый День"</t>
  </si>
  <si>
    <t>ООО "Центр "МЕДИКОМ"</t>
  </si>
  <si>
    <t>ООО "Санаторий Зеленый городок"</t>
  </si>
  <si>
    <t>ООО "МРТ-ЦЕНТР"</t>
  </si>
  <si>
    <t>ООО "МРТ-ДИАГНОСТИКА"</t>
  </si>
  <si>
    <t>ООО "КСМ"</t>
  </si>
  <si>
    <t>ООО "М-ЛАЙН"</t>
  </si>
  <si>
    <t>ООО "Велес"</t>
  </si>
  <si>
    <t>ООО "УЗ Областной диагностический центр"</t>
  </si>
  <si>
    <t>ООО "Миленарис профилактика"</t>
  </si>
  <si>
    <t>ООО "ЯМТ"</t>
  </si>
  <si>
    <t>ООО "33МедикАл"</t>
  </si>
  <si>
    <t>ООО МЦ "Ивастрамед"</t>
  </si>
  <si>
    <t>ООО "Ивмедцентр"</t>
  </si>
  <si>
    <t>ООО "Научно-методический центр клинической лабораторной диагностики Ситилаб"</t>
  </si>
  <si>
    <t>ООО МЦ "Европа"</t>
  </si>
  <si>
    <t>ООО "Клиника "Вита Авис"</t>
  </si>
  <si>
    <t>ООО "ИНВИТРО"</t>
  </si>
  <si>
    <t>ООО МК "КИСЛОРОД"</t>
  </si>
  <si>
    <t>ООО "ВИТАЛАБ"</t>
  </si>
  <si>
    <t>ООО "Светадар"</t>
  </si>
  <si>
    <t>ООО "ЛЕДАМЕД"</t>
  </si>
  <si>
    <t>АНО "МНОРЦ"</t>
  </si>
  <si>
    <t>АО «МЕДИЦИНА»</t>
  </si>
  <si>
    <t>АНО "Медико-социальный центр "СВЕТОДАР"</t>
  </si>
  <si>
    <t>ООО "Валеология"</t>
  </si>
  <si>
    <t>ООО "Клиника "Луч"</t>
  </si>
  <si>
    <t>"Центр восстановительной терапии им. М.А. Лиходея"</t>
  </si>
  <si>
    <t>ООО "Инномед"</t>
  </si>
  <si>
    <t>ООО "М-ЛАЙН-МЕДИЦИНА"</t>
  </si>
  <si>
    <t>ООО "МРТ И КТ НА ПАЛЕХСКОЙ"</t>
  </si>
  <si>
    <t>ООО "НПФ "ХЕЛИКС"</t>
  </si>
  <si>
    <t>ООО "Парк Отель"</t>
  </si>
  <si>
    <t>ООО "Эвоген"</t>
  </si>
  <si>
    <t>ООО ЛДЦ "Семейный доктор"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</si>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</sst>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-;\-* #,##0.00_-;_-* &quot;-&quot;??_-;_-@_-"/>
    <numFmt numFmtId="166" formatCode="_-\ #,##0.00_р_._-;\-\ #,##0.00_р_._-;_-* &quot;-&quot;??_р_._-;_-@_-"/>
    <numFmt numFmtId="169" formatCode="_-* #,##0.00_р_._-;\-* #,##0.00_р_._-;_-* \-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6" fillId="0" borderId="0"/>
    <xf numFmtId="44" fontId="5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9" fontId="20" fillId="0" borderId="0" applyBorder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16" fillId="0" borderId="0" applyBorder="0" applyProtection="0"/>
    <xf numFmtId="164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Protection="0"/>
  </cellStyleXfs>
  <cellXfs count="24">
    <xf numFmtId="0" fontId="0" fillId="0" borderId="0" xfId="0"/>
    <xf numFmtId="0" fontId="4" fillId="0" borderId="0" xfId="2" applyFont="1"/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3" fontId="9" fillId="0" borderId="2" xfId="3" applyNumberFormat="1" applyFont="1" applyBorder="1" applyAlignment="1">
      <alignment horizontal="center" vertical="center" wrapText="1"/>
    </xf>
    <xf numFmtId="164" fontId="9" fillId="0" borderId="2" xfId="3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6" fillId="0" borderId="2" xfId="3" applyNumberFormat="1" applyFont="1" applyBorder="1" applyAlignment="1" applyProtection="1">
      <alignment horizontal="center" vertical="center" shrinkToFit="1"/>
      <protection locked="0"/>
    </xf>
    <xf numFmtId="3" fontId="6" fillId="0" borderId="2" xfId="3" applyNumberFormat="1" applyFont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shrinkToFit="1"/>
    </xf>
    <xf numFmtId="0" fontId="12" fillId="0" borderId="0" xfId="0" applyFont="1" applyAlignment="1">
      <alignment wrapText="1"/>
    </xf>
    <xf numFmtId="0" fontId="11" fillId="0" borderId="2" xfId="2" applyFont="1" applyFill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166" fontId="7" fillId="0" borderId="2" xfId="1" applyNumberFormat="1" applyFont="1" applyFill="1" applyBorder="1" applyAlignment="1">
      <alignment shrinkToFit="1"/>
    </xf>
    <xf numFmtId="0" fontId="2" fillId="0" borderId="0" xfId="0" applyFont="1"/>
    <xf numFmtId="0" fontId="6" fillId="0" borderId="0" xfId="0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</cellXfs>
  <cellStyles count="68">
    <cellStyle name="Normal_Sheet1" xfId="7"/>
    <cellStyle name="TableStyleLight1" xfId="8"/>
    <cellStyle name="Денежный 2" xfId="9"/>
    <cellStyle name="Обычный" xfId="0" builtinId="0"/>
    <cellStyle name="Обычный 10 2 2" xfId="10"/>
    <cellStyle name="Обычный 10 2 2 2" xfId="11"/>
    <cellStyle name="Обычный 11" xfId="12"/>
    <cellStyle name="Обычный 2" xfId="13"/>
    <cellStyle name="Обычный 2 2" xfId="2"/>
    <cellStyle name="Обычный 2 2 2" xfId="14"/>
    <cellStyle name="Обычный 2 2 2 2" xfId="6"/>
    <cellStyle name="Обычный 2 2 2 2 2" xfId="5"/>
    <cellStyle name="Обычный 2 2 2 3" xfId="3"/>
    <cellStyle name="Обычный 2 2 2 4" xfId="4"/>
    <cellStyle name="Обычный 2 2 3" xfId="15"/>
    <cellStyle name="Обычный 2 3" xfId="16"/>
    <cellStyle name="Обычный 2 3 2" xfId="17"/>
    <cellStyle name="Обычный 2 3 2 2" xfId="18"/>
    <cellStyle name="Обычный 2 3 3" xfId="19"/>
    <cellStyle name="Обычный 2 3 5" xfId="20"/>
    <cellStyle name="Обычный 2 4" xfId="21"/>
    <cellStyle name="Обычный 2 4 2" xfId="22"/>
    <cellStyle name="Обычный 2 4 3" xfId="23"/>
    <cellStyle name="Обычный 2 5" xfId="24"/>
    <cellStyle name="Обычный 2 6" xfId="25"/>
    <cellStyle name="Обычный 2 7" xfId="26"/>
    <cellStyle name="Обычный 3" xfId="27"/>
    <cellStyle name="Обычный 3 2" xfId="28"/>
    <cellStyle name="Обычный 3 3" xfId="29"/>
    <cellStyle name="Обычный 3 4" xfId="30"/>
    <cellStyle name="Обычный 3 5" xfId="31"/>
    <cellStyle name="Обычный 3 6" xfId="32"/>
    <cellStyle name="Обычный 3 7" xfId="33"/>
    <cellStyle name="Обычный 4" xfId="34"/>
    <cellStyle name="Обычный 4 2" xfId="35"/>
    <cellStyle name="Обычный 5" xfId="36"/>
    <cellStyle name="Обычный 5 2" xfId="37"/>
    <cellStyle name="Обычный 6" xfId="38"/>
    <cellStyle name="Обычный 6 2" xfId="39"/>
    <cellStyle name="Обычный 6 2 2" xfId="40"/>
    <cellStyle name="Обычный 6 2 3" xfId="41"/>
    <cellStyle name="Обычный 6 2 3 2" xfId="42"/>
    <cellStyle name="Обычный 6 3" xfId="43"/>
    <cellStyle name="Обычный 6 4" xfId="44"/>
    <cellStyle name="Обычный 7" xfId="45"/>
    <cellStyle name="Обычный 8" xfId="46"/>
    <cellStyle name="Процентный 2" xfId="47"/>
    <cellStyle name="Финансовый" xfId="1" builtinId="3"/>
    <cellStyle name="Финансовый 11" xfId="48"/>
    <cellStyle name="Финансовый 2" xfId="49"/>
    <cellStyle name="Финансовый 2 2" xfId="50"/>
    <cellStyle name="Финансовый 2 3" xfId="51"/>
    <cellStyle name="Финансовый 2 4" xfId="52"/>
    <cellStyle name="Финансовый 2 5" xfId="53"/>
    <cellStyle name="Финансовый 3" xfId="54"/>
    <cellStyle name="Финансовый 3 2" xfId="55"/>
    <cellStyle name="Финансовый 3 3" xfId="56"/>
    <cellStyle name="Финансовый 3 4" xfId="57"/>
    <cellStyle name="Финансовый 3 5" xfId="58"/>
    <cellStyle name="Финансовый 3 6" xfId="59"/>
    <cellStyle name="Финансовый 3 7" xfId="60"/>
    <cellStyle name="Финансовый 4" xfId="61"/>
    <cellStyle name="Финансовый 5" xfId="62"/>
    <cellStyle name="Финансовый 6" xfId="63"/>
    <cellStyle name="Финансовый 7" xfId="64"/>
    <cellStyle name="Финансовый 8" xfId="65"/>
    <cellStyle name="Финансовый 9" xfId="66"/>
    <cellStyle name="Финансовый 9 2" xfId="67"/>
  </cellStyles>
  <dxfs count="7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92"/>
  <sheetViews>
    <sheetView tabSelected="1" view="pageBreakPreview" zoomScaleNormal="60" zoomScaleSheetLayoutView="100" workbookViewId="0">
      <pane xSplit="2" ySplit="4" topLeftCell="G89" activePane="bottomRight" state="frozen"/>
      <selection activeCell="N3" sqref="N3:V3"/>
      <selection pane="topRight" activeCell="N3" sqref="N3:V3"/>
      <selection pane="bottomLeft" activeCell="N3" sqref="N3:V3"/>
      <selection pane="bottomRight" activeCell="O92" sqref="O92"/>
    </sheetView>
  </sheetViews>
  <sheetFormatPr defaultRowHeight="15" x14ac:dyDescent="0.25"/>
  <cols>
    <col min="1" max="1" width="6" customWidth="1"/>
    <col min="2" max="2" width="34.5703125" customWidth="1"/>
    <col min="3" max="3" width="26.42578125" customWidth="1"/>
    <col min="4" max="4" width="24.7109375" customWidth="1"/>
    <col min="5" max="5" width="25.42578125" customWidth="1"/>
    <col min="6" max="6" width="22.7109375" customWidth="1"/>
    <col min="7" max="7" width="19.85546875" customWidth="1"/>
    <col min="8" max="8" width="26.85546875" customWidth="1"/>
    <col min="9" max="9" width="22.5703125" customWidth="1"/>
    <col min="10" max="10" width="25" customWidth="1"/>
    <col min="11" max="12" width="20.42578125" customWidth="1"/>
    <col min="13" max="13" width="26.85546875" customWidth="1"/>
    <col min="14" max="14" width="22.5703125" customWidth="1"/>
    <col min="15" max="15" width="21" customWidth="1"/>
  </cols>
  <sheetData>
    <row r="1" spans="1:15" ht="82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1" t="s">
        <v>0</v>
      </c>
      <c r="O1" s="21"/>
    </row>
    <row r="2" spans="1:15" ht="45" customHeight="1" x14ac:dyDescent="0.25">
      <c r="A2" s="3"/>
      <c r="B2" s="4"/>
      <c r="C2" s="22" t="s">
        <v>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7.7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9" t="s">
        <v>16</v>
      </c>
    </row>
    <row r="4" spans="1:15" ht="15.75" x14ac:dyDescent="0.25">
      <c r="A4" s="10">
        <v>1</v>
      </c>
      <c r="B4" s="10">
        <v>2</v>
      </c>
      <c r="C4" s="11">
        <v>3</v>
      </c>
      <c r="D4" s="12" t="s">
        <v>17</v>
      </c>
      <c r="E4" s="11">
        <v>5</v>
      </c>
      <c r="F4" s="12">
        <v>6</v>
      </c>
      <c r="G4" s="11">
        <v>7</v>
      </c>
      <c r="H4" s="12">
        <v>8</v>
      </c>
      <c r="I4" s="11" t="s">
        <v>18</v>
      </c>
      <c r="J4" s="12">
        <v>10</v>
      </c>
      <c r="K4" s="11">
        <v>11</v>
      </c>
      <c r="L4" s="12" t="s">
        <v>19</v>
      </c>
      <c r="M4" s="11">
        <v>13</v>
      </c>
      <c r="N4" s="12">
        <v>14</v>
      </c>
      <c r="O4" s="12" t="s">
        <v>20</v>
      </c>
    </row>
    <row r="5" spans="1:15" ht="15.75" x14ac:dyDescent="0.25">
      <c r="A5" s="13">
        <v>1</v>
      </c>
      <c r="B5" s="14" t="s">
        <v>21</v>
      </c>
      <c r="C5" s="15">
        <v>0</v>
      </c>
      <c r="D5" s="15">
        <v>113331851.31999999</v>
      </c>
      <c r="E5" s="15">
        <v>103059</v>
      </c>
      <c r="F5" s="15">
        <v>40602030</v>
      </c>
      <c r="G5" s="15">
        <v>72626762.319999993</v>
      </c>
      <c r="H5" s="15">
        <v>0</v>
      </c>
      <c r="I5" s="15">
        <v>2491296401.6100001</v>
      </c>
      <c r="J5" s="15">
        <v>1687946262.6100001</v>
      </c>
      <c r="K5" s="15">
        <v>803350139</v>
      </c>
      <c r="L5" s="15">
        <v>0</v>
      </c>
      <c r="M5" s="15">
        <v>0</v>
      </c>
      <c r="N5" s="15">
        <v>6126210</v>
      </c>
      <c r="O5" s="15">
        <v>2610754462.9300003</v>
      </c>
    </row>
    <row r="6" spans="1:15" ht="15.75" x14ac:dyDescent="0.25">
      <c r="A6" s="13">
        <v>2</v>
      </c>
      <c r="B6" s="14" t="s">
        <v>22</v>
      </c>
      <c r="C6" s="15">
        <v>0</v>
      </c>
      <c r="D6" s="15">
        <v>33488334.5</v>
      </c>
      <c r="E6" s="15">
        <v>0</v>
      </c>
      <c r="F6" s="15">
        <v>4014652.5</v>
      </c>
      <c r="G6" s="15">
        <v>29473682</v>
      </c>
      <c r="H6" s="15">
        <v>0</v>
      </c>
      <c r="I6" s="15">
        <v>432690753.23000002</v>
      </c>
      <c r="J6" s="15">
        <v>365728562.23000002</v>
      </c>
      <c r="K6" s="15">
        <v>66962191</v>
      </c>
      <c r="L6" s="15">
        <v>14387648</v>
      </c>
      <c r="M6" s="15">
        <v>0</v>
      </c>
      <c r="N6" s="15">
        <v>0</v>
      </c>
      <c r="O6" s="15">
        <v>466179087.73000002</v>
      </c>
    </row>
    <row r="7" spans="1:15" ht="15.75" x14ac:dyDescent="0.25">
      <c r="A7" s="13">
        <v>3</v>
      </c>
      <c r="B7" s="14" t="s">
        <v>23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89649600</v>
      </c>
      <c r="J7" s="15">
        <v>89649600</v>
      </c>
      <c r="K7" s="15">
        <v>0</v>
      </c>
      <c r="L7" s="15">
        <v>0</v>
      </c>
      <c r="M7" s="15">
        <v>0</v>
      </c>
      <c r="N7" s="15">
        <v>0</v>
      </c>
      <c r="O7" s="15">
        <v>89649600</v>
      </c>
    </row>
    <row r="8" spans="1:15" ht="31.5" x14ac:dyDescent="0.25">
      <c r="A8" s="13">
        <v>4</v>
      </c>
      <c r="B8" s="14" t="s">
        <v>24</v>
      </c>
      <c r="C8" s="15">
        <v>0</v>
      </c>
      <c r="D8" s="15">
        <v>147742260.38</v>
      </c>
      <c r="E8" s="15">
        <v>50571904.100000001</v>
      </c>
      <c r="F8" s="15">
        <v>5312830.4000000004</v>
      </c>
      <c r="G8" s="15">
        <v>91857525.879999995</v>
      </c>
      <c r="H8" s="15">
        <v>0</v>
      </c>
      <c r="I8" s="15">
        <v>272731439.33999997</v>
      </c>
      <c r="J8" s="15">
        <v>272731439.33999997</v>
      </c>
      <c r="K8" s="15">
        <v>0</v>
      </c>
      <c r="L8" s="15">
        <v>0</v>
      </c>
      <c r="M8" s="15">
        <v>0</v>
      </c>
      <c r="N8" s="15">
        <v>0</v>
      </c>
      <c r="O8" s="15">
        <v>420473699.71999997</v>
      </c>
    </row>
    <row r="9" spans="1:15" ht="15.75" x14ac:dyDescent="0.25">
      <c r="A9" s="13">
        <v>5</v>
      </c>
      <c r="B9" s="14" t="s">
        <v>25</v>
      </c>
      <c r="C9" s="15">
        <v>0</v>
      </c>
      <c r="D9" s="15">
        <v>13594392.84</v>
      </c>
      <c r="E9" s="15">
        <v>0</v>
      </c>
      <c r="F9" s="15">
        <v>0</v>
      </c>
      <c r="G9" s="15">
        <v>13594392.84</v>
      </c>
      <c r="H9" s="15">
        <v>0</v>
      </c>
      <c r="I9" s="15">
        <v>52100107.900000006</v>
      </c>
      <c r="J9" s="15">
        <v>44946507.900000006</v>
      </c>
      <c r="K9" s="15">
        <v>7153600</v>
      </c>
      <c r="L9" s="15">
        <v>0</v>
      </c>
      <c r="M9" s="15">
        <v>0</v>
      </c>
      <c r="N9" s="15">
        <v>0</v>
      </c>
      <c r="O9" s="15">
        <v>65694500.74000001</v>
      </c>
    </row>
    <row r="10" spans="1:15" ht="15.75" x14ac:dyDescent="0.25">
      <c r="A10" s="13">
        <v>6</v>
      </c>
      <c r="B10" s="14" t="s">
        <v>26</v>
      </c>
      <c r="C10" s="15">
        <v>0</v>
      </c>
      <c r="D10" s="15">
        <v>205690883.80000001</v>
      </c>
      <c r="E10" s="15">
        <v>80569620</v>
      </c>
      <c r="F10" s="15">
        <v>86383368.799999997</v>
      </c>
      <c r="G10" s="15">
        <v>38737895</v>
      </c>
      <c r="H10" s="15">
        <v>0</v>
      </c>
      <c r="I10" s="15">
        <v>2070224947.8</v>
      </c>
      <c r="J10" s="15">
        <v>1852540641.8</v>
      </c>
      <c r="K10" s="15">
        <v>217684306</v>
      </c>
      <c r="L10" s="15">
        <v>34014548</v>
      </c>
      <c r="M10" s="15">
        <v>0</v>
      </c>
      <c r="N10" s="15">
        <v>0</v>
      </c>
      <c r="O10" s="15">
        <v>2275915831.5999999</v>
      </c>
    </row>
    <row r="11" spans="1:15" ht="15.75" x14ac:dyDescent="0.25">
      <c r="A11" s="13">
        <v>7</v>
      </c>
      <c r="B11" s="14" t="s">
        <v>27</v>
      </c>
      <c r="C11" s="15">
        <v>0</v>
      </c>
      <c r="D11" s="15">
        <v>76993783.170000002</v>
      </c>
      <c r="E11" s="15">
        <v>0</v>
      </c>
      <c r="F11" s="15">
        <v>0</v>
      </c>
      <c r="G11" s="15">
        <v>76993783.170000002</v>
      </c>
      <c r="H11" s="15">
        <v>0</v>
      </c>
      <c r="I11" s="15">
        <v>640766455.27999997</v>
      </c>
      <c r="J11" s="15">
        <v>288832655.27999997</v>
      </c>
      <c r="K11" s="15">
        <v>351933800</v>
      </c>
      <c r="L11" s="15">
        <v>0</v>
      </c>
      <c r="M11" s="15">
        <v>0</v>
      </c>
      <c r="N11" s="15">
        <v>0</v>
      </c>
      <c r="O11" s="15">
        <v>717760238.44999993</v>
      </c>
    </row>
    <row r="12" spans="1:15" ht="15.75" x14ac:dyDescent="0.25">
      <c r="A12" s="13">
        <v>8</v>
      </c>
      <c r="B12" s="14" t="s">
        <v>28</v>
      </c>
      <c r="C12" s="15">
        <v>143640720</v>
      </c>
      <c r="D12" s="15">
        <v>354679800.69999999</v>
      </c>
      <c r="E12" s="15">
        <v>260675130.29999998</v>
      </c>
      <c r="F12" s="15">
        <v>49884726.700000003</v>
      </c>
      <c r="G12" s="15">
        <v>44119943.700000003</v>
      </c>
      <c r="H12" s="15">
        <v>4646804.28</v>
      </c>
      <c r="I12" s="15">
        <v>469716832.01999998</v>
      </c>
      <c r="J12" s="15">
        <v>469716832.01999998</v>
      </c>
      <c r="K12" s="15">
        <v>0</v>
      </c>
      <c r="L12" s="15">
        <v>37574210</v>
      </c>
      <c r="M12" s="15">
        <v>0</v>
      </c>
      <c r="N12" s="15">
        <v>0</v>
      </c>
      <c r="O12" s="15">
        <v>972684157</v>
      </c>
    </row>
    <row r="13" spans="1:15" ht="15.75" x14ac:dyDescent="0.25">
      <c r="A13" s="13">
        <v>9</v>
      </c>
      <c r="B13" s="14" t="s">
        <v>29</v>
      </c>
      <c r="C13" s="15">
        <v>128304156</v>
      </c>
      <c r="D13" s="15">
        <v>272170468.10000002</v>
      </c>
      <c r="E13" s="15">
        <v>229056357.90000001</v>
      </c>
      <c r="F13" s="15">
        <v>6864960.2000000002</v>
      </c>
      <c r="G13" s="15">
        <v>36249150</v>
      </c>
      <c r="H13" s="15">
        <v>1564987.4400000004</v>
      </c>
      <c r="I13" s="15">
        <v>99678208.659999996</v>
      </c>
      <c r="J13" s="15">
        <v>99678208.659999996</v>
      </c>
      <c r="K13" s="15">
        <v>0</v>
      </c>
      <c r="L13" s="15">
        <v>0</v>
      </c>
      <c r="M13" s="15">
        <v>0</v>
      </c>
      <c r="N13" s="15">
        <v>0</v>
      </c>
      <c r="O13" s="15">
        <v>501717820.20000005</v>
      </c>
    </row>
    <row r="14" spans="1:15" ht="15.75" x14ac:dyDescent="0.25">
      <c r="A14" s="13">
        <v>10</v>
      </c>
      <c r="B14" s="14" t="s">
        <v>30</v>
      </c>
      <c r="C14" s="15">
        <v>179494980</v>
      </c>
      <c r="D14" s="15">
        <v>321948216.49999994</v>
      </c>
      <c r="E14" s="15">
        <v>272291066.29999995</v>
      </c>
      <c r="F14" s="15">
        <v>5895495.2000000002</v>
      </c>
      <c r="G14" s="15">
        <v>43761655</v>
      </c>
      <c r="H14" s="15">
        <v>5551743.8399999999</v>
      </c>
      <c r="I14" s="15">
        <v>424022707.80000001</v>
      </c>
      <c r="J14" s="15">
        <v>424022707.80000001</v>
      </c>
      <c r="K14" s="15">
        <v>0</v>
      </c>
      <c r="L14" s="15">
        <v>0</v>
      </c>
      <c r="M14" s="15">
        <v>0</v>
      </c>
      <c r="N14" s="15">
        <v>0</v>
      </c>
      <c r="O14" s="15">
        <v>931017648.13999999</v>
      </c>
    </row>
    <row r="15" spans="1:15" ht="15.75" x14ac:dyDescent="0.25">
      <c r="A15" s="13">
        <v>11</v>
      </c>
      <c r="B15" s="14" t="s">
        <v>31</v>
      </c>
      <c r="C15" s="15">
        <v>160783812</v>
      </c>
      <c r="D15" s="15">
        <v>368441254.69999999</v>
      </c>
      <c r="E15" s="15">
        <v>301132729.09999996</v>
      </c>
      <c r="F15" s="15">
        <v>15186722.1</v>
      </c>
      <c r="G15" s="15">
        <v>52121803.5</v>
      </c>
      <c r="H15" s="15">
        <v>2147250</v>
      </c>
      <c r="I15" s="15">
        <v>382587061.26999998</v>
      </c>
      <c r="J15" s="15">
        <v>370420996.26999998</v>
      </c>
      <c r="K15" s="15">
        <v>12166065</v>
      </c>
      <c r="L15" s="15">
        <v>0</v>
      </c>
      <c r="M15" s="15">
        <v>0</v>
      </c>
      <c r="N15" s="15">
        <v>0</v>
      </c>
      <c r="O15" s="15">
        <v>913959377.97000003</v>
      </c>
    </row>
    <row r="16" spans="1:15" ht="15.75" x14ac:dyDescent="0.25">
      <c r="A16" s="13">
        <v>12</v>
      </c>
      <c r="B16" s="14" t="s">
        <v>32</v>
      </c>
      <c r="C16" s="15">
        <v>140814288</v>
      </c>
      <c r="D16" s="15">
        <v>314468844.69999999</v>
      </c>
      <c r="E16" s="15">
        <v>239121422.5</v>
      </c>
      <c r="F16" s="15">
        <v>17197390.899999999</v>
      </c>
      <c r="G16" s="15">
        <v>58150031.299999997</v>
      </c>
      <c r="H16" s="15">
        <v>3263253.3600000013</v>
      </c>
      <c r="I16" s="15">
        <v>601267481.36000001</v>
      </c>
      <c r="J16" s="15">
        <v>515320284.36000001</v>
      </c>
      <c r="K16" s="15">
        <v>85947197</v>
      </c>
      <c r="L16" s="15">
        <v>0</v>
      </c>
      <c r="M16" s="15">
        <v>0</v>
      </c>
      <c r="N16" s="15">
        <v>0</v>
      </c>
      <c r="O16" s="15">
        <v>1059813867.4200001</v>
      </c>
    </row>
    <row r="17" spans="1:15" ht="15.75" x14ac:dyDescent="0.25">
      <c r="A17" s="13">
        <v>13</v>
      </c>
      <c r="B17" s="14" t="s">
        <v>33</v>
      </c>
      <c r="C17" s="15">
        <v>0</v>
      </c>
      <c r="D17" s="15">
        <v>75700270.969999999</v>
      </c>
      <c r="E17" s="15">
        <v>6126423.9000000004</v>
      </c>
      <c r="F17" s="15">
        <v>0</v>
      </c>
      <c r="G17" s="15">
        <v>69573847.069999993</v>
      </c>
      <c r="H17" s="15">
        <v>0</v>
      </c>
      <c r="I17" s="15">
        <v>212620805.36000001</v>
      </c>
      <c r="J17" s="15">
        <v>212620805.36000001</v>
      </c>
      <c r="K17" s="15">
        <v>0</v>
      </c>
      <c r="L17" s="15">
        <v>0</v>
      </c>
      <c r="M17" s="15">
        <v>0</v>
      </c>
      <c r="N17" s="15">
        <v>0</v>
      </c>
      <c r="O17" s="15">
        <v>288321076.33000004</v>
      </c>
    </row>
    <row r="18" spans="1:15" ht="15.75" x14ac:dyDescent="0.25">
      <c r="A18" s="13">
        <v>14</v>
      </c>
      <c r="B18" s="14" t="s">
        <v>34</v>
      </c>
      <c r="C18" s="15">
        <v>0</v>
      </c>
      <c r="D18" s="15">
        <v>45615536.960000001</v>
      </c>
      <c r="E18" s="15">
        <v>6188450.4000000004</v>
      </c>
      <c r="F18" s="15">
        <v>0</v>
      </c>
      <c r="G18" s="15">
        <v>39427086.560000002</v>
      </c>
      <c r="H18" s="15">
        <v>0</v>
      </c>
      <c r="I18" s="15">
        <v>140090632.69999999</v>
      </c>
      <c r="J18" s="15">
        <v>140090632.69999999</v>
      </c>
      <c r="K18" s="15">
        <v>0</v>
      </c>
      <c r="L18" s="15">
        <v>0</v>
      </c>
      <c r="M18" s="15">
        <v>0</v>
      </c>
      <c r="N18" s="15">
        <v>0</v>
      </c>
      <c r="O18" s="15">
        <v>185706169.66</v>
      </c>
    </row>
    <row r="19" spans="1:15" ht="15.75" x14ac:dyDescent="0.25">
      <c r="A19" s="13">
        <v>15</v>
      </c>
      <c r="B19" s="14" t="s">
        <v>35</v>
      </c>
      <c r="C19" s="15">
        <v>0</v>
      </c>
      <c r="D19" s="15">
        <v>225957543.93000001</v>
      </c>
      <c r="E19" s="15">
        <v>20068525.300000001</v>
      </c>
      <c r="F19" s="15">
        <v>0</v>
      </c>
      <c r="G19" s="15">
        <v>205889018.63</v>
      </c>
      <c r="H19" s="15">
        <v>0</v>
      </c>
      <c r="I19" s="15">
        <v>132623209.21000001</v>
      </c>
      <c r="J19" s="15">
        <v>132623209.21000001</v>
      </c>
      <c r="K19" s="15">
        <v>0</v>
      </c>
      <c r="L19" s="15">
        <v>0</v>
      </c>
      <c r="M19" s="15">
        <v>0</v>
      </c>
      <c r="N19" s="15">
        <v>0</v>
      </c>
      <c r="O19" s="15">
        <v>358580753.13999999</v>
      </c>
    </row>
    <row r="20" spans="1:15" ht="15.75" x14ac:dyDescent="0.25">
      <c r="A20" s="13">
        <v>16</v>
      </c>
      <c r="B20" s="14" t="s">
        <v>36</v>
      </c>
      <c r="C20" s="15">
        <v>17446524</v>
      </c>
      <c r="D20" s="15">
        <v>47538512.099999994</v>
      </c>
      <c r="E20" s="15">
        <v>13003917.1</v>
      </c>
      <c r="F20" s="15">
        <v>468817.6</v>
      </c>
      <c r="G20" s="15">
        <v>34065777.399999999</v>
      </c>
      <c r="H20" s="15">
        <v>0</v>
      </c>
      <c r="I20" s="15">
        <v>242885279.40000001</v>
      </c>
      <c r="J20" s="15">
        <v>242885279.40000001</v>
      </c>
      <c r="K20" s="15">
        <v>0</v>
      </c>
      <c r="L20" s="15">
        <v>0</v>
      </c>
      <c r="M20" s="15">
        <v>0</v>
      </c>
      <c r="N20" s="15">
        <v>0</v>
      </c>
      <c r="O20" s="15">
        <v>307870315.5</v>
      </c>
    </row>
    <row r="21" spans="1:15" ht="31.5" x14ac:dyDescent="0.25">
      <c r="A21" s="13">
        <v>17</v>
      </c>
      <c r="B21" s="14" t="s">
        <v>37</v>
      </c>
      <c r="C21" s="15">
        <v>0</v>
      </c>
      <c r="D21" s="15">
        <v>79634349.480000004</v>
      </c>
      <c r="E21" s="15">
        <v>0</v>
      </c>
      <c r="F21" s="15">
        <v>0</v>
      </c>
      <c r="G21" s="15">
        <v>79634349.480000004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79634349.480000004</v>
      </c>
    </row>
    <row r="22" spans="1:15" ht="15.75" x14ac:dyDescent="0.25">
      <c r="A22" s="13">
        <v>18</v>
      </c>
      <c r="B22" s="14" t="s">
        <v>38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558172326.72000003</v>
      </c>
      <c r="N22" s="15">
        <v>0</v>
      </c>
      <c r="O22" s="15">
        <v>558172326.72000003</v>
      </c>
    </row>
    <row r="23" spans="1:15" ht="15.75" x14ac:dyDescent="0.25">
      <c r="A23" s="13">
        <v>19</v>
      </c>
      <c r="B23" s="14" t="s">
        <v>39</v>
      </c>
      <c r="C23" s="15">
        <v>10473756</v>
      </c>
      <c r="D23" s="15">
        <v>11674384.499999998</v>
      </c>
      <c r="E23" s="15">
        <v>10051931.299999999</v>
      </c>
      <c r="F23" s="15">
        <v>279658.59999999998</v>
      </c>
      <c r="G23" s="15">
        <v>1342794.6</v>
      </c>
      <c r="H23" s="15">
        <v>4620424.6800000006</v>
      </c>
      <c r="I23" s="15">
        <v>2432811.38</v>
      </c>
      <c r="J23" s="15">
        <v>2432811.38</v>
      </c>
      <c r="K23" s="15">
        <v>0</v>
      </c>
      <c r="L23" s="15">
        <v>0</v>
      </c>
      <c r="M23" s="15">
        <v>3935232.72</v>
      </c>
      <c r="N23" s="15">
        <v>0</v>
      </c>
      <c r="O23" s="15">
        <v>33136609.280000001</v>
      </c>
    </row>
    <row r="24" spans="1:15" ht="15.75" x14ac:dyDescent="0.25">
      <c r="A24" s="13">
        <v>20</v>
      </c>
      <c r="B24" s="14" t="s">
        <v>40</v>
      </c>
      <c r="C24" s="15">
        <v>90768852</v>
      </c>
      <c r="D24" s="15">
        <v>176074725</v>
      </c>
      <c r="E24" s="15">
        <v>140002567.59999999</v>
      </c>
      <c r="F24" s="15">
        <v>11014809.4</v>
      </c>
      <c r="G24" s="15">
        <v>25057348</v>
      </c>
      <c r="H24" s="15">
        <v>18564211.440000005</v>
      </c>
      <c r="I24" s="15">
        <v>144959388.61000001</v>
      </c>
      <c r="J24" s="15">
        <v>144959388.61000001</v>
      </c>
      <c r="K24" s="15">
        <v>0</v>
      </c>
      <c r="L24" s="15">
        <v>0</v>
      </c>
      <c r="M24" s="15">
        <v>55140527.520000003</v>
      </c>
      <c r="N24" s="15">
        <v>0</v>
      </c>
      <c r="O24" s="15">
        <v>485507704.57000005</v>
      </c>
    </row>
    <row r="25" spans="1:15" ht="31.5" x14ac:dyDescent="0.25">
      <c r="A25" s="13">
        <v>21</v>
      </c>
      <c r="B25" s="14" t="s">
        <v>41</v>
      </c>
      <c r="C25" s="15">
        <v>24829452</v>
      </c>
      <c r="D25" s="15">
        <v>39414376.600000001</v>
      </c>
      <c r="E25" s="15">
        <v>35900699.399999999</v>
      </c>
      <c r="F25" s="15">
        <v>781857.2</v>
      </c>
      <c r="G25" s="15">
        <v>2731820</v>
      </c>
      <c r="H25" s="15">
        <v>21909588.120000005</v>
      </c>
      <c r="I25" s="15">
        <v>11936568.17</v>
      </c>
      <c r="J25" s="15">
        <v>11936568.17</v>
      </c>
      <c r="K25" s="15">
        <v>0</v>
      </c>
      <c r="L25" s="15">
        <v>0</v>
      </c>
      <c r="M25" s="15">
        <v>14959023.720000001</v>
      </c>
      <c r="N25" s="15">
        <v>0</v>
      </c>
      <c r="O25" s="15">
        <v>113049008.61000001</v>
      </c>
    </row>
    <row r="26" spans="1:15" ht="15.75" x14ac:dyDescent="0.25">
      <c r="A26" s="13">
        <v>22</v>
      </c>
      <c r="B26" s="14" t="s">
        <v>42</v>
      </c>
      <c r="C26" s="15">
        <v>19232688</v>
      </c>
      <c r="D26" s="15">
        <v>23314150.699999999</v>
      </c>
      <c r="E26" s="15">
        <v>19816582.5</v>
      </c>
      <c r="F26" s="15">
        <v>555608.19999999995</v>
      </c>
      <c r="G26" s="15">
        <v>2941960</v>
      </c>
      <c r="H26" s="15">
        <v>12909766.440000005</v>
      </c>
      <c r="I26" s="15">
        <v>6720583.4399999995</v>
      </c>
      <c r="J26" s="15">
        <v>6720583.4399999995</v>
      </c>
      <c r="K26" s="15">
        <v>0</v>
      </c>
      <c r="L26" s="15">
        <v>0</v>
      </c>
      <c r="M26" s="15">
        <v>8145930.2400000002</v>
      </c>
      <c r="N26" s="15">
        <v>0</v>
      </c>
      <c r="O26" s="15">
        <v>70323118.820000008</v>
      </c>
    </row>
    <row r="27" spans="1:15" ht="15.75" x14ac:dyDescent="0.25">
      <c r="A27" s="13">
        <v>23</v>
      </c>
      <c r="B27" s="14" t="s">
        <v>43</v>
      </c>
      <c r="C27" s="15">
        <v>205525872</v>
      </c>
      <c r="D27" s="15">
        <v>443304011.30000007</v>
      </c>
      <c r="E27" s="15">
        <v>346565830.00000006</v>
      </c>
      <c r="F27" s="15">
        <v>26761952.399999999</v>
      </c>
      <c r="G27" s="15">
        <v>69976228.900000006</v>
      </c>
      <c r="H27" s="15">
        <v>39154496.640000001</v>
      </c>
      <c r="I27" s="15">
        <v>716538408.54000008</v>
      </c>
      <c r="J27" s="15">
        <v>689814310.54000008</v>
      </c>
      <c r="K27" s="15">
        <v>26724098</v>
      </c>
      <c r="L27" s="15">
        <v>22695458.5</v>
      </c>
      <c r="M27" s="15">
        <v>129488532.95999999</v>
      </c>
      <c r="N27" s="15">
        <v>0</v>
      </c>
      <c r="O27" s="15">
        <v>1534011321.4400001</v>
      </c>
    </row>
    <row r="28" spans="1:15" ht="15.75" x14ac:dyDescent="0.25">
      <c r="A28" s="13">
        <v>24</v>
      </c>
      <c r="B28" s="14" t="s">
        <v>44</v>
      </c>
      <c r="C28" s="15">
        <v>28438032</v>
      </c>
      <c r="D28" s="15">
        <v>45802164.5</v>
      </c>
      <c r="E28" s="15">
        <v>41960636.700000003</v>
      </c>
      <c r="F28" s="15">
        <v>899567.8</v>
      </c>
      <c r="G28" s="15">
        <v>2941960</v>
      </c>
      <c r="H28" s="15">
        <v>10994661.600000001</v>
      </c>
      <c r="I28" s="15">
        <v>11884740.690000001</v>
      </c>
      <c r="J28" s="15">
        <v>11884740.690000001</v>
      </c>
      <c r="K28" s="15">
        <v>0</v>
      </c>
      <c r="L28" s="15">
        <v>0</v>
      </c>
      <c r="M28" s="15">
        <v>16960081.199999999</v>
      </c>
      <c r="N28" s="15">
        <v>0</v>
      </c>
      <c r="O28" s="15">
        <v>114079679.99000001</v>
      </c>
    </row>
    <row r="29" spans="1:15" ht="15.75" x14ac:dyDescent="0.25">
      <c r="A29" s="13">
        <v>25</v>
      </c>
      <c r="B29" s="14" t="s">
        <v>45</v>
      </c>
      <c r="C29" s="15">
        <v>82831236</v>
      </c>
      <c r="D29" s="15">
        <v>188362415.35999998</v>
      </c>
      <c r="E29" s="15">
        <v>150465493.69999999</v>
      </c>
      <c r="F29" s="15">
        <v>5174224.2</v>
      </c>
      <c r="G29" s="15">
        <v>32722697.460000001</v>
      </c>
      <c r="H29" s="15">
        <v>3146538.9600000004</v>
      </c>
      <c r="I29" s="15">
        <v>24148098.530000001</v>
      </c>
      <c r="J29" s="15">
        <v>24148098.530000001</v>
      </c>
      <c r="K29" s="15">
        <v>0</v>
      </c>
      <c r="L29" s="15">
        <v>0</v>
      </c>
      <c r="M29" s="15">
        <v>0</v>
      </c>
      <c r="N29" s="15">
        <v>0</v>
      </c>
      <c r="O29" s="15">
        <v>298488288.84999996</v>
      </c>
    </row>
    <row r="30" spans="1:15" ht="15.75" x14ac:dyDescent="0.25">
      <c r="A30" s="13">
        <v>26</v>
      </c>
      <c r="B30" s="14" t="s">
        <v>46</v>
      </c>
      <c r="C30" s="15">
        <v>34036752</v>
      </c>
      <c r="D30" s="15">
        <v>63756897.700000003</v>
      </c>
      <c r="E30" s="15">
        <v>53719744.700000003</v>
      </c>
      <c r="F30" s="15">
        <v>2146396</v>
      </c>
      <c r="G30" s="15">
        <v>7890757</v>
      </c>
      <c r="H30" s="15">
        <v>11000409.840000002</v>
      </c>
      <c r="I30" s="15">
        <v>13305048.57</v>
      </c>
      <c r="J30" s="15">
        <v>13305048.57</v>
      </c>
      <c r="K30" s="15">
        <v>0</v>
      </c>
      <c r="L30" s="15">
        <v>0</v>
      </c>
      <c r="M30" s="15">
        <v>19561689</v>
      </c>
      <c r="N30" s="15">
        <v>0</v>
      </c>
      <c r="O30" s="15">
        <v>141660797.11000001</v>
      </c>
    </row>
    <row r="31" spans="1:15" ht="15.75" x14ac:dyDescent="0.25">
      <c r="A31" s="13">
        <v>27</v>
      </c>
      <c r="B31" s="14" t="s">
        <v>47</v>
      </c>
      <c r="C31" s="15">
        <v>20611632</v>
      </c>
      <c r="D31" s="15">
        <v>20087985.100000001</v>
      </c>
      <c r="E31" s="15">
        <v>16472582.1</v>
      </c>
      <c r="F31" s="15">
        <v>1913269</v>
      </c>
      <c r="G31" s="15">
        <v>1702134</v>
      </c>
      <c r="H31" s="15">
        <v>16040248.319999998</v>
      </c>
      <c r="I31" s="15">
        <v>6138120.1500000004</v>
      </c>
      <c r="J31" s="15">
        <v>6138120.1500000004</v>
      </c>
      <c r="K31" s="15">
        <v>0</v>
      </c>
      <c r="L31" s="15">
        <v>0</v>
      </c>
      <c r="M31" s="15">
        <v>6582061.9199999999</v>
      </c>
      <c r="N31" s="15">
        <v>0</v>
      </c>
      <c r="O31" s="15">
        <v>69460047.49000001</v>
      </c>
    </row>
    <row r="32" spans="1:15" ht="15.75" x14ac:dyDescent="0.25">
      <c r="A32" s="13">
        <v>28</v>
      </c>
      <c r="B32" s="14" t="s">
        <v>48</v>
      </c>
      <c r="C32" s="15">
        <v>20050284</v>
      </c>
      <c r="D32" s="15">
        <v>32630460.799999997</v>
      </c>
      <c r="E32" s="15">
        <v>27859163.999999996</v>
      </c>
      <c r="F32" s="15">
        <v>1114860.7999999998</v>
      </c>
      <c r="G32" s="15">
        <v>3656436</v>
      </c>
      <c r="H32" s="15">
        <v>16015662.239999996</v>
      </c>
      <c r="I32" s="15">
        <v>9157668.0099999998</v>
      </c>
      <c r="J32" s="15">
        <v>9157668.0099999998</v>
      </c>
      <c r="K32" s="15">
        <v>0</v>
      </c>
      <c r="L32" s="15">
        <v>0</v>
      </c>
      <c r="M32" s="15">
        <v>11012232</v>
      </c>
      <c r="N32" s="15">
        <v>0</v>
      </c>
      <c r="O32" s="15">
        <v>88866307.049999982</v>
      </c>
    </row>
    <row r="33" spans="1:15" ht="15.75" x14ac:dyDescent="0.25">
      <c r="A33" s="13">
        <v>29</v>
      </c>
      <c r="B33" s="14" t="s">
        <v>49</v>
      </c>
      <c r="C33" s="15">
        <v>17684556</v>
      </c>
      <c r="D33" s="15">
        <v>16647738.700000001</v>
      </c>
      <c r="E33" s="15">
        <v>14622351.600000001</v>
      </c>
      <c r="F33" s="15">
        <v>402055.6</v>
      </c>
      <c r="G33" s="15">
        <v>1623331.5</v>
      </c>
      <c r="H33" s="15">
        <v>12270314.159999998</v>
      </c>
      <c r="I33" s="15">
        <v>4961962.43</v>
      </c>
      <c r="J33" s="15">
        <v>4961962.43</v>
      </c>
      <c r="K33" s="15">
        <v>0</v>
      </c>
      <c r="L33" s="15">
        <v>0</v>
      </c>
      <c r="M33" s="15">
        <v>5943933.8399999999</v>
      </c>
      <c r="N33" s="15">
        <v>0</v>
      </c>
      <c r="O33" s="15">
        <v>57508505.129999995</v>
      </c>
    </row>
    <row r="34" spans="1:15" ht="15.75" x14ac:dyDescent="0.25">
      <c r="A34" s="13">
        <v>30</v>
      </c>
      <c r="B34" s="14" t="s">
        <v>50</v>
      </c>
      <c r="C34" s="15">
        <v>44759496</v>
      </c>
      <c r="D34" s="15">
        <v>81415850.5</v>
      </c>
      <c r="E34" s="15">
        <v>68316354.600000009</v>
      </c>
      <c r="F34" s="15">
        <v>2488476.6</v>
      </c>
      <c r="G34" s="15">
        <v>10611019.300000001</v>
      </c>
      <c r="H34" s="15">
        <v>14193236.640000002</v>
      </c>
      <c r="I34" s="15">
        <v>27570984.359999999</v>
      </c>
      <c r="J34" s="15">
        <v>27570984.359999999</v>
      </c>
      <c r="K34" s="15">
        <v>0</v>
      </c>
      <c r="L34" s="15">
        <v>0</v>
      </c>
      <c r="M34" s="15">
        <v>25596638.039999999</v>
      </c>
      <c r="N34" s="15">
        <v>0</v>
      </c>
      <c r="O34" s="15">
        <v>193536205.53999999</v>
      </c>
    </row>
    <row r="35" spans="1:15" ht="15.75" x14ac:dyDescent="0.25">
      <c r="A35" s="13">
        <v>31</v>
      </c>
      <c r="B35" s="14" t="s">
        <v>51</v>
      </c>
      <c r="C35" s="15">
        <v>21355044</v>
      </c>
      <c r="D35" s="15">
        <v>37720800.900000006</v>
      </c>
      <c r="E35" s="15">
        <v>31831118.700000003</v>
      </c>
      <c r="F35" s="15">
        <v>1371672.2</v>
      </c>
      <c r="G35" s="15">
        <v>4518010</v>
      </c>
      <c r="H35" s="15">
        <v>15278275.199999997</v>
      </c>
      <c r="I35" s="15">
        <v>12270784.120000001</v>
      </c>
      <c r="J35" s="15">
        <v>12270784.120000001</v>
      </c>
      <c r="K35" s="15">
        <v>0</v>
      </c>
      <c r="L35" s="15">
        <v>0</v>
      </c>
      <c r="M35" s="15">
        <v>13517854.92</v>
      </c>
      <c r="N35" s="15">
        <v>0</v>
      </c>
      <c r="O35" s="15">
        <v>100142759.14</v>
      </c>
    </row>
    <row r="36" spans="1:15" ht="15.75" x14ac:dyDescent="0.25">
      <c r="A36" s="13">
        <v>32</v>
      </c>
      <c r="B36" s="14" t="s">
        <v>52</v>
      </c>
      <c r="C36" s="15">
        <v>58405680</v>
      </c>
      <c r="D36" s="15">
        <v>131979729.50000001</v>
      </c>
      <c r="E36" s="15">
        <v>114279258.10000001</v>
      </c>
      <c r="F36" s="15">
        <v>3095741.4</v>
      </c>
      <c r="G36" s="15">
        <v>14604730</v>
      </c>
      <c r="H36" s="15">
        <v>19362339.720000003</v>
      </c>
      <c r="I36" s="15">
        <v>74803504.810000002</v>
      </c>
      <c r="J36" s="15">
        <v>74803504.810000002</v>
      </c>
      <c r="K36" s="15">
        <v>0</v>
      </c>
      <c r="L36" s="15">
        <v>15553531</v>
      </c>
      <c r="M36" s="15">
        <v>35663587.200000003</v>
      </c>
      <c r="N36" s="15">
        <v>0</v>
      </c>
      <c r="O36" s="15">
        <v>320214841.23000002</v>
      </c>
    </row>
    <row r="37" spans="1:15" ht="15.75" x14ac:dyDescent="0.25">
      <c r="A37" s="13">
        <v>33</v>
      </c>
      <c r="B37" s="14" t="s">
        <v>53</v>
      </c>
      <c r="C37" s="15">
        <v>77906724</v>
      </c>
      <c r="D37" s="15">
        <v>161831485.90000001</v>
      </c>
      <c r="E37" s="15">
        <v>123987059.90000001</v>
      </c>
      <c r="F37" s="15">
        <v>17304445.199999999</v>
      </c>
      <c r="G37" s="15">
        <v>20539980.800000001</v>
      </c>
      <c r="H37" s="15">
        <v>17590322.879999999</v>
      </c>
      <c r="I37" s="15">
        <v>88092969.420000002</v>
      </c>
      <c r="J37" s="15">
        <v>88092969.420000002</v>
      </c>
      <c r="K37" s="15">
        <v>0</v>
      </c>
      <c r="L37" s="15">
        <v>0</v>
      </c>
      <c r="M37" s="15">
        <v>45338750.759999998</v>
      </c>
      <c r="N37" s="15">
        <v>0</v>
      </c>
      <c r="O37" s="15">
        <v>390760252.96000004</v>
      </c>
    </row>
    <row r="38" spans="1:15" ht="15.75" x14ac:dyDescent="0.25">
      <c r="A38" s="13">
        <v>34</v>
      </c>
      <c r="B38" s="14" t="s">
        <v>54</v>
      </c>
      <c r="C38" s="15">
        <v>70924248</v>
      </c>
      <c r="D38" s="15">
        <v>137438617.70000002</v>
      </c>
      <c r="E38" s="15">
        <v>116713459.80000001</v>
      </c>
      <c r="F38" s="15">
        <v>2914742.2</v>
      </c>
      <c r="G38" s="15">
        <v>17810415.699999999</v>
      </c>
      <c r="H38" s="15">
        <v>20942178.359999999</v>
      </c>
      <c r="I38" s="15">
        <v>60353095.07</v>
      </c>
      <c r="J38" s="15">
        <v>60353095.07</v>
      </c>
      <c r="K38" s="15">
        <v>0</v>
      </c>
      <c r="L38" s="15">
        <v>0</v>
      </c>
      <c r="M38" s="15">
        <v>43653462.719999999</v>
      </c>
      <c r="N38" s="15">
        <v>0</v>
      </c>
      <c r="O38" s="15">
        <v>333311601.84999996</v>
      </c>
    </row>
    <row r="39" spans="1:15" ht="15.75" x14ac:dyDescent="0.25">
      <c r="A39" s="13">
        <v>35</v>
      </c>
      <c r="B39" s="14" t="s">
        <v>55</v>
      </c>
      <c r="C39" s="15">
        <v>152619276</v>
      </c>
      <c r="D39" s="15">
        <v>310745590.31999999</v>
      </c>
      <c r="E39" s="15">
        <v>252977522</v>
      </c>
      <c r="F39" s="15">
        <v>19368427</v>
      </c>
      <c r="G39" s="15">
        <v>38399641.32</v>
      </c>
      <c r="H39" s="15">
        <v>36740230.32</v>
      </c>
      <c r="I39" s="15">
        <v>393838640.50999999</v>
      </c>
      <c r="J39" s="15">
        <v>393838640.50999999</v>
      </c>
      <c r="K39" s="15">
        <v>0</v>
      </c>
      <c r="L39" s="15">
        <v>10950955.5</v>
      </c>
      <c r="M39" s="15">
        <v>93604074.719999999</v>
      </c>
      <c r="N39" s="15">
        <v>0</v>
      </c>
      <c r="O39" s="15">
        <v>987547811.87</v>
      </c>
    </row>
    <row r="40" spans="1:15" ht="15.75" x14ac:dyDescent="0.25">
      <c r="A40" s="13">
        <v>36</v>
      </c>
      <c r="B40" s="14" t="s">
        <v>56</v>
      </c>
      <c r="C40" s="15">
        <v>34449588</v>
      </c>
      <c r="D40" s="15">
        <v>64215803.699999996</v>
      </c>
      <c r="E40" s="15">
        <v>54005456.899999999</v>
      </c>
      <c r="F40" s="15">
        <v>2225026.7999999998</v>
      </c>
      <c r="G40" s="15">
        <v>7985320</v>
      </c>
      <c r="H40" s="15">
        <v>11999819.399999999</v>
      </c>
      <c r="I40" s="15">
        <v>17333964.239999998</v>
      </c>
      <c r="J40" s="15">
        <v>17333964.239999998</v>
      </c>
      <c r="K40" s="15">
        <v>0</v>
      </c>
      <c r="L40" s="15">
        <v>0</v>
      </c>
      <c r="M40" s="15">
        <v>20511354.600000001</v>
      </c>
      <c r="N40" s="15">
        <v>0</v>
      </c>
      <c r="O40" s="15">
        <v>148510529.94</v>
      </c>
    </row>
    <row r="41" spans="1:15" ht="15.75" x14ac:dyDescent="0.25">
      <c r="A41" s="13">
        <v>37</v>
      </c>
      <c r="B41" s="14" t="s">
        <v>57</v>
      </c>
      <c r="C41" s="15">
        <v>29202468</v>
      </c>
      <c r="D41" s="15">
        <v>42382847.200000003</v>
      </c>
      <c r="E41" s="15">
        <v>37643286.899999999</v>
      </c>
      <c r="F41" s="15">
        <v>1521266.2</v>
      </c>
      <c r="G41" s="15">
        <v>3218294.1</v>
      </c>
      <c r="H41" s="15">
        <v>15031026.959999999</v>
      </c>
      <c r="I41" s="15">
        <v>19989803.34</v>
      </c>
      <c r="J41" s="15">
        <v>19989803.34</v>
      </c>
      <c r="K41" s="15">
        <v>0</v>
      </c>
      <c r="L41" s="15">
        <v>9998698.5</v>
      </c>
      <c r="M41" s="15">
        <v>12301111.439999999</v>
      </c>
      <c r="N41" s="15">
        <v>0</v>
      </c>
      <c r="O41" s="15">
        <v>118907256.94</v>
      </c>
    </row>
    <row r="42" spans="1:15" ht="15.75" x14ac:dyDescent="0.25">
      <c r="A42" s="13">
        <v>38</v>
      </c>
      <c r="B42" s="14" t="s">
        <v>58</v>
      </c>
      <c r="C42" s="15">
        <v>0</v>
      </c>
      <c r="D42" s="15">
        <v>10832535</v>
      </c>
      <c r="E42" s="15">
        <v>0</v>
      </c>
      <c r="F42" s="15">
        <v>10832535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10832535</v>
      </c>
    </row>
    <row r="43" spans="1:15" ht="31.5" x14ac:dyDescent="0.25">
      <c r="A43" s="13">
        <v>39</v>
      </c>
      <c r="B43" s="14" t="s">
        <v>59</v>
      </c>
      <c r="C43" s="15">
        <v>0</v>
      </c>
      <c r="D43" s="15">
        <v>35382915.200000003</v>
      </c>
      <c r="E43" s="15">
        <v>3403153.6</v>
      </c>
      <c r="F43" s="15">
        <v>16161750</v>
      </c>
      <c r="G43" s="15">
        <v>15818011.6</v>
      </c>
      <c r="H43" s="15">
        <v>0</v>
      </c>
      <c r="I43" s="15">
        <v>32616426</v>
      </c>
      <c r="J43" s="15">
        <v>32616426</v>
      </c>
      <c r="K43" s="15">
        <v>0</v>
      </c>
      <c r="L43" s="15">
        <v>0</v>
      </c>
      <c r="M43" s="15">
        <v>0</v>
      </c>
      <c r="N43" s="15">
        <v>0</v>
      </c>
      <c r="O43" s="15">
        <v>67999341.200000003</v>
      </c>
    </row>
    <row r="44" spans="1:15" ht="31.5" x14ac:dyDescent="0.25">
      <c r="A44" s="13">
        <v>40</v>
      </c>
      <c r="B44" s="14" t="s">
        <v>60</v>
      </c>
      <c r="C44" s="15">
        <v>0</v>
      </c>
      <c r="D44" s="15">
        <v>22019530</v>
      </c>
      <c r="E44" s="15">
        <v>0</v>
      </c>
      <c r="F44" s="15">
        <v>3000670</v>
      </c>
      <c r="G44" s="15">
        <v>19018860</v>
      </c>
      <c r="H44" s="15">
        <v>0</v>
      </c>
      <c r="I44" s="15">
        <v>14133338.120000001</v>
      </c>
      <c r="J44" s="15">
        <v>14133338.120000001</v>
      </c>
      <c r="K44" s="15">
        <v>0</v>
      </c>
      <c r="L44" s="15">
        <v>0</v>
      </c>
      <c r="M44" s="15">
        <v>0</v>
      </c>
      <c r="N44" s="15">
        <v>0</v>
      </c>
      <c r="O44" s="15">
        <v>36152868.120000005</v>
      </c>
    </row>
    <row r="45" spans="1:15" ht="31.5" x14ac:dyDescent="0.25">
      <c r="A45" s="13">
        <v>41</v>
      </c>
      <c r="B45" s="14" t="s">
        <v>61</v>
      </c>
      <c r="C45" s="15">
        <v>3018216</v>
      </c>
      <c r="D45" s="15">
        <v>17302499.899999999</v>
      </c>
      <c r="E45" s="15">
        <v>4708344.9000000004</v>
      </c>
      <c r="F45" s="15">
        <v>0</v>
      </c>
      <c r="G45" s="15">
        <v>12594155</v>
      </c>
      <c r="H45" s="15">
        <v>0</v>
      </c>
      <c r="I45" s="15">
        <v>30613833.5</v>
      </c>
      <c r="J45" s="15">
        <v>30613833.5</v>
      </c>
      <c r="K45" s="15">
        <v>0</v>
      </c>
      <c r="L45" s="15">
        <v>0</v>
      </c>
      <c r="M45" s="15">
        <v>0</v>
      </c>
      <c r="N45" s="15">
        <v>0</v>
      </c>
      <c r="O45" s="15">
        <v>50934549.399999999</v>
      </c>
    </row>
    <row r="46" spans="1:15" ht="15.75" x14ac:dyDescent="0.25">
      <c r="A46" s="13">
        <v>42</v>
      </c>
      <c r="B46" s="14" t="s">
        <v>62</v>
      </c>
      <c r="C46" s="15">
        <v>0</v>
      </c>
      <c r="D46" s="15">
        <v>207685.1</v>
      </c>
      <c r="E46" s="15">
        <v>0</v>
      </c>
      <c r="F46" s="15">
        <v>0</v>
      </c>
      <c r="G46" s="15">
        <v>207685.1</v>
      </c>
      <c r="H46" s="15">
        <v>0</v>
      </c>
      <c r="I46" s="15">
        <v>282588.17</v>
      </c>
      <c r="J46" s="15">
        <v>282588.17</v>
      </c>
      <c r="K46" s="15">
        <v>0</v>
      </c>
      <c r="L46" s="15">
        <v>0</v>
      </c>
      <c r="M46" s="15">
        <v>0</v>
      </c>
      <c r="N46" s="15">
        <v>0</v>
      </c>
      <c r="O46" s="15">
        <v>490273.27</v>
      </c>
    </row>
    <row r="47" spans="1:15" ht="31.5" x14ac:dyDescent="0.25">
      <c r="A47" s="13">
        <v>43</v>
      </c>
      <c r="B47" s="14" t="s">
        <v>63</v>
      </c>
      <c r="C47" s="15">
        <v>0</v>
      </c>
      <c r="D47" s="15">
        <v>3435379.5</v>
      </c>
      <c r="E47" s="15">
        <v>0</v>
      </c>
      <c r="F47" s="15">
        <v>0</v>
      </c>
      <c r="G47" s="15">
        <v>3435379.5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3435379.5</v>
      </c>
    </row>
    <row r="48" spans="1:15" ht="31.5" x14ac:dyDescent="0.25">
      <c r="A48" s="13">
        <v>44</v>
      </c>
      <c r="B48" s="14" t="s">
        <v>64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31.5" x14ac:dyDescent="0.25">
      <c r="A49" s="13">
        <v>45</v>
      </c>
      <c r="B49" s="14" t="s">
        <v>65</v>
      </c>
      <c r="C49" s="15">
        <v>15126288</v>
      </c>
      <c r="D49" s="15">
        <v>64303090.899999999</v>
      </c>
      <c r="E49" s="15">
        <v>31700882.099999998</v>
      </c>
      <c r="F49" s="15">
        <v>28140936.599999998</v>
      </c>
      <c r="G49" s="15">
        <v>4461272.2</v>
      </c>
      <c r="H49" s="15">
        <v>0</v>
      </c>
      <c r="I49" s="15">
        <v>85986194.530000001</v>
      </c>
      <c r="J49" s="15">
        <v>70936529.530000001</v>
      </c>
      <c r="K49" s="15">
        <v>15049665</v>
      </c>
      <c r="L49" s="15">
        <v>0</v>
      </c>
      <c r="M49" s="15">
        <v>0</v>
      </c>
      <c r="N49" s="15">
        <v>0</v>
      </c>
      <c r="O49" s="15">
        <v>165415573.43000001</v>
      </c>
    </row>
    <row r="50" spans="1:15" ht="31.5" x14ac:dyDescent="0.25">
      <c r="A50" s="13">
        <v>46</v>
      </c>
      <c r="B50" s="14" t="s">
        <v>66</v>
      </c>
      <c r="C50" s="15">
        <v>0</v>
      </c>
      <c r="D50" s="15">
        <v>48531600</v>
      </c>
      <c r="E50" s="15">
        <v>0</v>
      </c>
      <c r="F50" s="15">
        <v>48531600</v>
      </c>
      <c r="G50" s="15">
        <v>0</v>
      </c>
      <c r="H50" s="15">
        <v>0</v>
      </c>
      <c r="I50" s="15">
        <v>2065437.97</v>
      </c>
      <c r="J50" s="15">
        <v>2065437.97</v>
      </c>
      <c r="K50" s="15">
        <v>0</v>
      </c>
      <c r="L50" s="15">
        <v>0</v>
      </c>
      <c r="M50" s="15">
        <v>0</v>
      </c>
      <c r="N50" s="15">
        <v>0</v>
      </c>
      <c r="O50" s="15">
        <v>50597037.969999999</v>
      </c>
    </row>
    <row r="51" spans="1:15" ht="15.75" x14ac:dyDescent="0.25">
      <c r="A51" s="13">
        <v>47</v>
      </c>
      <c r="B51" s="14" t="s">
        <v>67</v>
      </c>
      <c r="C51" s="15">
        <v>0</v>
      </c>
      <c r="D51" s="15">
        <v>1110463.2</v>
      </c>
      <c r="E51" s="15">
        <v>0</v>
      </c>
      <c r="F51" s="15">
        <v>0</v>
      </c>
      <c r="G51" s="15">
        <v>1110463.2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1110463.2</v>
      </c>
    </row>
    <row r="52" spans="1:15" ht="15.75" x14ac:dyDescent="0.25">
      <c r="A52" s="13">
        <v>48</v>
      </c>
      <c r="B52" s="14" t="s">
        <v>68</v>
      </c>
      <c r="C52" s="15">
        <v>0</v>
      </c>
      <c r="D52" s="15">
        <v>259921743.48000002</v>
      </c>
      <c r="E52" s="15">
        <v>0</v>
      </c>
      <c r="F52" s="15">
        <v>259921743.48000002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259921743.48000002</v>
      </c>
    </row>
    <row r="53" spans="1:15" ht="15.75" x14ac:dyDescent="0.25">
      <c r="A53" s="13">
        <v>49</v>
      </c>
      <c r="B53" s="16" t="s">
        <v>69</v>
      </c>
      <c r="C53" s="15">
        <v>0</v>
      </c>
      <c r="D53" s="15">
        <v>12371561.279999999</v>
      </c>
      <c r="E53" s="15">
        <v>0</v>
      </c>
      <c r="F53" s="15">
        <v>12371561.279999999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12371561.279999999</v>
      </c>
    </row>
    <row r="54" spans="1:15" ht="31.5" x14ac:dyDescent="0.25">
      <c r="A54" s="13">
        <v>50</v>
      </c>
      <c r="B54" s="14" t="s">
        <v>70</v>
      </c>
      <c r="C54" s="15">
        <v>0</v>
      </c>
      <c r="D54" s="15">
        <v>201185150.40000001</v>
      </c>
      <c r="E54" s="15">
        <v>0</v>
      </c>
      <c r="F54" s="15">
        <v>201185150.40000001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201185150.40000001</v>
      </c>
    </row>
    <row r="55" spans="1:15" ht="15.75" x14ac:dyDescent="0.25">
      <c r="A55" s="13">
        <v>51</v>
      </c>
      <c r="B55" s="14" t="s">
        <v>71</v>
      </c>
      <c r="C55" s="15">
        <v>0</v>
      </c>
      <c r="D55" s="15">
        <v>13937836.5</v>
      </c>
      <c r="E55" s="15">
        <v>0</v>
      </c>
      <c r="F55" s="15">
        <v>0</v>
      </c>
      <c r="G55" s="15">
        <v>13937836.5</v>
      </c>
      <c r="H55" s="15">
        <v>0</v>
      </c>
      <c r="I55" s="15">
        <v>31597517.170000002</v>
      </c>
      <c r="J55" s="15">
        <v>18700217.170000002</v>
      </c>
      <c r="K55" s="15">
        <v>12897300</v>
      </c>
      <c r="L55" s="15">
        <v>0</v>
      </c>
      <c r="M55" s="15">
        <v>0</v>
      </c>
      <c r="N55" s="15">
        <v>0</v>
      </c>
      <c r="O55" s="15">
        <v>45535353.670000002</v>
      </c>
    </row>
    <row r="56" spans="1:15" ht="15.75" x14ac:dyDescent="0.25">
      <c r="A56" s="13">
        <v>52</v>
      </c>
      <c r="B56" s="14" t="s">
        <v>72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72775312</v>
      </c>
      <c r="J56" s="15">
        <v>72775312</v>
      </c>
      <c r="K56" s="15">
        <v>0</v>
      </c>
      <c r="L56" s="15">
        <v>72775312</v>
      </c>
      <c r="M56" s="15">
        <v>0</v>
      </c>
      <c r="N56" s="15">
        <v>0</v>
      </c>
      <c r="O56" s="15">
        <v>72775312</v>
      </c>
    </row>
    <row r="57" spans="1:15" ht="15.75" x14ac:dyDescent="0.25">
      <c r="A57" s="13">
        <v>53</v>
      </c>
      <c r="B57" s="14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15820720</v>
      </c>
      <c r="J57" s="15">
        <v>15820720</v>
      </c>
      <c r="K57" s="15">
        <v>0</v>
      </c>
      <c r="L57" s="15">
        <v>15820720</v>
      </c>
      <c r="M57" s="15">
        <v>0</v>
      </c>
      <c r="N57" s="15">
        <v>0</v>
      </c>
      <c r="O57" s="15">
        <v>15820720</v>
      </c>
    </row>
    <row r="58" spans="1:15" ht="15.75" x14ac:dyDescent="0.25">
      <c r="A58" s="13">
        <v>54</v>
      </c>
      <c r="B58" s="14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11953280</v>
      </c>
      <c r="J58" s="15">
        <v>11953280</v>
      </c>
      <c r="K58" s="15">
        <v>0</v>
      </c>
      <c r="L58" s="15">
        <v>0</v>
      </c>
      <c r="M58" s="15">
        <v>0</v>
      </c>
      <c r="N58" s="15">
        <v>0</v>
      </c>
      <c r="O58" s="15">
        <v>11953280</v>
      </c>
    </row>
    <row r="59" spans="1:15" ht="31.5" x14ac:dyDescent="0.25">
      <c r="A59" s="13">
        <v>55</v>
      </c>
      <c r="B59" s="14" t="s">
        <v>75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2891835</v>
      </c>
      <c r="J59" s="15">
        <v>2891835</v>
      </c>
      <c r="K59" s="15">
        <v>0</v>
      </c>
      <c r="L59" s="15">
        <v>0</v>
      </c>
      <c r="M59" s="15">
        <v>0</v>
      </c>
      <c r="N59" s="15">
        <v>0</v>
      </c>
      <c r="O59" s="15">
        <v>2891835</v>
      </c>
    </row>
    <row r="60" spans="1:15" ht="15.75" x14ac:dyDescent="0.25">
      <c r="A60" s="13">
        <v>56</v>
      </c>
      <c r="B60" s="14" t="s">
        <v>76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</row>
    <row r="61" spans="1:15" ht="15.75" x14ac:dyDescent="0.25">
      <c r="A61" s="13">
        <v>57</v>
      </c>
      <c r="B61" s="14" t="s">
        <v>77</v>
      </c>
      <c r="C61" s="15">
        <v>0</v>
      </c>
      <c r="D61" s="15">
        <v>14086500</v>
      </c>
      <c r="E61" s="15">
        <v>0</v>
      </c>
      <c r="F61" s="15">
        <v>14086500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14086500</v>
      </c>
    </row>
    <row r="62" spans="1:15" ht="15.75" x14ac:dyDescent="0.25">
      <c r="A62" s="13">
        <v>58</v>
      </c>
      <c r="B62" s="14" t="s">
        <v>78</v>
      </c>
      <c r="C62" s="15">
        <v>0</v>
      </c>
      <c r="D62" s="15">
        <v>3438900</v>
      </c>
      <c r="E62" s="15">
        <v>0</v>
      </c>
      <c r="F62" s="15">
        <v>3438900</v>
      </c>
      <c r="G62" s="15">
        <v>0</v>
      </c>
      <c r="H62" s="15">
        <v>0</v>
      </c>
      <c r="I62" s="15">
        <v>37924566.240000002</v>
      </c>
      <c r="J62" s="15">
        <v>37924566.240000002</v>
      </c>
      <c r="K62" s="15">
        <v>0</v>
      </c>
      <c r="L62" s="15">
        <v>0</v>
      </c>
      <c r="M62" s="15">
        <v>0</v>
      </c>
      <c r="N62" s="15">
        <v>0</v>
      </c>
      <c r="O62" s="15">
        <v>41363466.240000002</v>
      </c>
    </row>
    <row r="63" spans="1:15" ht="15.75" x14ac:dyDescent="0.25">
      <c r="A63" s="13">
        <v>59</v>
      </c>
      <c r="B63" s="14" t="s">
        <v>79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</row>
    <row r="64" spans="1:15" ht="15.75" x14ac:dyDescent="0.25">
      <c r="A64" s="13">
        <v>60</v>
      </c>
      <c r="B64" s="14" t="s">
        <v>80</v>
      </c>
      <c r="C64" s="15">
        <v>0</v>
      </c>
      <c r="D64" s="15">
        <v>1266236.51</v>
      </c>
      <c r="E64" s="15">
        <v>0</v>
      </c>
      <c r="F64" s="15">
        <v>0</v>
      </c>
      <c r="G64" s="15">
        <v>1266236.51</v>
      </c>
      <c r="H64" s="15">
        <v>0</v>
      </c>
      <c r="I64" s="15">
        <v>1419553.85</v>
      </c>
      <c r="J64" s="15">
        <v>1419553.85</v>
      </c>
      <c r="K64" s="15">
        <v>0</v>
      </c>
      <c r="L64" s="15">
        <v>0</v>
      </c>
      <c r="M64" s="15">
        <v>0</v>
      </c>
      <c r="N64" s="15">
        <v>0</v>
      </c>
      <c r="O64" s="15">
        <v>2685790.3600000003</v>
      </c>
    </row>
    <row r="65" spans="1:15" ht="31.5" x14ac:dyDescent="0.25">
      <c r="A65" s="13">
        <v>61</v>
      </c>
      <c r="B65" s="14" t="s">
        <v>81</v>
      </c>
      <c r="C65" s="15">
        <v>0</v>
      </c>
      <c r="D65" s="15">
        <v>26250217.399999999</v>
      </c>
      <c r="E65" s="15">
        <v>0</v>
      </c>
      <c r="F65" s="15">
        <v>26250217.399999999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26250217.399999999</v>
      </c>
    </row>
    <row r="66" spans="1:15" ht="15.75" x14ac:dyDescent="0.25">
      <c r="A66" s="13">
        <v>62</v>
      </c>
      <c r="B66" s="14" t="s">
        <v>82</v>
      </c>
      <c r="C66" s="15">
        <v>0</v>
      </c>
      <c r="D66" s="15">
        <v>11738750</v>
      </c>
      <c r="E66" s="15">
        <v>0</v>
      </c>
      <c r="F66" s="15">
        <v>11738750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11738750</v>
      </c>
    </row>
    <row r="67" spans="1:15" ht="15.75" x14ac:dyDescent="0.25">
      <c r="A67" s="13">
        <v>63</v>
      </c>
      <c r="B67" s="14" t="s">
        <v>83</v>
      </c>
      <c r="C67" s="15">
        <v>0</v>
      </c>
      <c r="D67" s="15">
        <v>66543657.600000001</v>
      </c>
      <c r="E67" s="15">
        <v>0</v>
      </c>
      <c r="F67" s="15">
        <v>66543657.600000001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66543657.600000001</v>
      </c>
    </row>
    <row r="68" spans="1:15" ht="15.75" x14ac:dyDescent="0.25">
      <c r="A68" s="13">
        <v>64</v>
      </c>
      <c r="B68" s="17" t="s">
        <v>84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6662447.3600000003</v>
      </c>
      <c r="J68" s="15">
        <v>6662447.3600000003</v>
      </c>
      <c r="K68" s="15">
        <v>0</v>
      </c>
      <c r="L68" s="15">
        <v>0</v>
      </c>
      <c r="M68" s="15">
        <v>0</v>
      </c>
      <c r="N68" s="15">
        <v>0</v>
      </c>
      <c r="O68" s="15">
        <v>6662447.3600000003</v>
      </c>
    </row>
    <row r="69" spans="1:15" ht="15.75" x14ac:dyDescent="0.25">
      <c r="A69" s="13">
        <v>65</v>
      </c>
      <c r="B69" s="17" t="s">
        <v>85</v>
      </c>
      <c r="C69" s="15">
        <v>0</v>
      </c>
      <c r="D69" s="15">
        <v>653939.43999999994</v>
      </c>
      <c r="E69" s="15">
        <v>0</v>
      </c>
      <c r="F69" s="15">
        <v>0</v>
      </c>
      <c r="G69" s="15">
        <v>653939.43999999994</v>
      </c>
      <c r="H69" s="15">
        <v>0</v>
      </c>
      <c r="I69" s="15">
        <v>2516300.71</v>
      </c>
      <c r="J69" s="15">
        <v>1656480.71</v>
      </c>
      <c r="K69" s="15">
        <v>859820</v>
      </c>
      <c r="L69" s="15">
        <v>0</v>
      </c>
      <c r="M69" s="15">
        <v>0</v>
      </c>
      <c r="N69" s="15">
        <v>0</v>
      </c>
      <c r="O69" s="15">
        <v>3170240.15</v>
      </c>
    </row>
    <row r="70" spans="1:15" ht="15.75" x14ac:dyDescent="0.25">
      <c r="A70" s="13">
        <v>66</v>
      </c>
      <c r="B70" s="17" t="s">
        <v>86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1766729.24</v>
      </c>
      <c r="J70" s="15">
        <v>1766729.24</v>
      </c>
      <c r="K70" s="15">
        <v>0</v>
      </c>
      <c r="L70" s="15">
        <v>0</v>
      </c>
      <c r="M70" s="15">
        <v>0</v>
      </c>
      <c r="N70" s="15">
        <v>0</v>
      </c>
      <c r="O70" s="15">
        <v>1766729.24</v>
      </c>
    </row>
    <row r="71" spans="1:15" ht="63" x14ac:dyDescent="0.25">
      <c r="A71" s="13">
        <v>67</v>
      </c>
      <c r="B71" s="17" t="s">
        <v>87</v>
      </c>
      <c r="C71" s="15">
        <v>0</v>
      </c>
      <c r="D71" s="15">
        <v>3207960</v>
      </c>
      <c r="E71" s="15">
        <v>0</v>
      </c>
      <c r="F71" s="15">
        <v>3207960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3207960</v>
      </c>
    </row>
    <row r="72" spans="1:15" ht="15.75" x14ac:dyDescent="0.25">
      <c r="A72" s="13">
        <v>68</v>
      </c>
      <c r="B72" s="17" t="s">
        <v>88</v>
      </c>
      <c r="C72" s="15">
        <v>0</v>
      </c>
      <c r="D72" s="15">
        <v>9255048.75</v>
      </c>
      <c r="E72" s="15">
        <v>0</v>
      </c>
      <c r="F72" s="15">
        <v>2893020</v>
      </c>
      <c r="G72" s="15">
        <v>6362028.75</v>
      </c>
      <c r="H72" s="15">
        <v>0</v>
      </c>
      <c r="I72" s="15">
        <v>41138148.579999998</v>
      </c>
      <c r="J72" s="15">
        <v>24023529.579999998</v>
      </c>
      <c r="K72" s="15">
        <v>17114619</v>
      </c>
      <c r="L72" s="15">
        <v>0</v>
      </c>
      <c r="M72" s="15">
        <v>0</v>
      </c>
      <c r="N72" s="15">
        <v>0</v>
      </c>
      <c r="O72" s="15">
        <v>50393197.329999998</v>
      </c>
    </row>
    <row r="73" spans="1:15" ht="15.75" x14ac:dyDescent="0.25">
      <c r="A73" s="13">
        <v>69</v>
      </c>
      <c r="B73" s="17" t="s">
        <v>89</v>
      </c>
      <c r="C73" s="15">
        <v>0</v>
      </c>
      <c r="D73" s="15">
        <v>1590592.42</v>
      </c>
      <c r="E73" s="15">
        <v>0</v>
      </c>
      <c r="F73" s="15">
        <v>1001430</v>
      </c>
      <c r="G73" s="15">
        <v>589162.42000000004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1590592.42</v>
      </c>
    </row>
    <row r="74" spans="1:15" ht="15.75" x14ac:dyDescent="0.25">
      <c r="A74" s="13">
        <v>70</v>
      </c>
      <c r="B74" s="17" t="s">
        <v>90</v>
      </c>
      <c r="C74" s="15">
        <v>0</v>
      </c>
      <c r="D74" s="15">
        <v>3207960</v>
      </c>
      <c r="E74" s="15">
        <v>0</v>
      </c>
      <c r="F74" s="15">
        <v>3207960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3207960</v>
      </c>
    </row>
    <row r="75" spans="1:15" ht="15.75" x14ac:dyDescent="0.25">
      <c r="A75" s="13">
        <v>71</v>
      </c>
      <c r="B75" s="17" t="s">
        <v>91</v>
      </c>
      <c r="C75" s="15">
        <v>0</v>
      </c>
      <c r="D75" s="15">
        <v>34228816.899999999</v>
      </c>
      <c r="E75" s="15">
        <v>0</v>
      </c>
      <c r="F75" s="15">
        <v>34228816.899999999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34228816.899999999</v>
      </c>
    </row>
    <row r="76" spans="1:15" ht="15.75" x14ac:dyDescent="0.25">
      <c r="A76" s="13">
        <v>72</v>
      </c>
      <c r="B76" s="17" t="s">
        <v>92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</row>
    <row r="77" spans="1:15" ht="15.75" x14ac:dyDescent="0.25">
      <c r="A77" s="13">
        <v>73</v>
      </c>
      <c r="B77" s="17" t="s">
        <v>93</v>
      </c>
      <c r="C77" s="15">
        <v>0</v>
      </c>
      <c r="D77" s="15">
        <v>18628358</v>
      </c>
      <c r="E77" s="15">
        <v>0</v>
      </c>
      <c r="F77" s="15">
        <v>0</v>
      </c>
      <c r="G77" s="15">
        <v>18628358</v>
      </c>
      <c r="H77" s="15">
        <v>0</v>
      </c>
      <c r="I77" s="15">
        <v>47363205.450000003</v>
      </c>
      <c r="J77" s="15">
        <v>47363205.450000003</v>
      </c>
      <c r="K77" s="15">
        <v>0</v>
      </c>
      <c r="L77" s="15">
        <v>0</v>
      </c>
      <c r="M77" s="15">
        <v>0</v>
      </c>
      <c r="N77" s="15">
        <v>0</v>
      </c>
      <c r="O77" s="15">
        <v>65991563.450000003</v>
      </c>
    </row>
    <row r="78" spans="1:15" ht="15.75" x14ac:dyDescent="0.25">
      <c r="A78" s="13">
        <v>74</v>
      </c>
      <c r="B78" s="17" t="s">
        <v>94</v>
      </c>
      <c r="C78" s="15">
        <v>0</v>
      </c>
      <c r="D78" s="15">
        <v>602246.5</v>
      </c>
      <c r="E78" s="15">
        <v>0</v>
      </c>
      <c r="F78" s="15">
        <v>370900</v>
      </c>
      <c r="G78" s="15">
        <v>231346.5</v>
      </c>
      <c r="H78" s="15">
        <v>0</v>
      </c>
      <c r="I78" s="15">
        <v>650596.53</v>
      </c>
      <c r="J78" s="15">
        <v>650596.53</v>
      </c>
      <c r="K78" s="15">
        <v>0</v>
      </c>
      <c r="L78" s="15">
        <v>0</v>
      </c>
      <c r="M78" s="15">
        <v>0</v>
      </c>
      <c r="N78" s="15">
        <v>0</v>
      </c>
      <c r="O78" s="15">
        <v>1252843.03</v>
      </c>
    </row>
    <row r="79" spans="1:15" ht="15.75" x14ac:dyDescent="0.25">
      <c r="A79" s="13">
        <v>75</v>
      </c>
      <c r="B79" s="17" t="s">
        <v>95</v>
      </c>
      <c r="C79" s="15">
        <v>0</v>
      </c>
      <c r="D79" s="15">
        <v>2716980</v>
      </c>
      <c r="E79" s="15">
        <v>0</v>
      </c>
      <c r="F79" s="15">
        <v>0</v>
      </c>
      <c r="G79" s="15">
        <v>2716980</v>
      </c>
      <c r="H79" s="15">
        <v>0</v>
      </c>
      <c r="I79" s="15">
        <v>2477349.86</v>
      </c>
      <c r="J79" s="15">
        <v>2477349.86</v>
      </c>
      <c r="K79" s="15">
        <v>0</v>
      </c>
      <c r="L79" s="15">
        <v>0</v>
      </c>
      <c r="M79" s="15">
        <v>0</v>
      </c>
      <c r="N79" s="15">
        <v>0</v>
      </c>
      <c r="O79" s="15">
        <v>5194329.8599999994</v>
      </c>
    </row>
    <row r="80" spans="1:15" ht="15.75" x14ac:dyDescent="0.25">
      <c r="A80" s="13">
        <v>76</v>
      </c>
      <c r="B80" s="17" t="s">
        <v>96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</row>
    <row r="81" spans="1:15" ht="31.5" x14ac:dyDescent="0.25">
      <c r="A81" s="13">
        <v>77</v>
      </c>
      <c r="B81" s="17" t="s">
        <v>97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</row>
    <row r="82" spans="1:15" ht="15.75" x14ac:dyDescent="0.25">
      <c r="A82" s="13">
        <v>78</v>
      </c>
      <c r="B82" s="17" t="s">
        <v>98</v>
      </c>
      <c r="C82" s="15">
        <v>0</v>
      </c>
      <c r="D82" s="15">
        <v>18752374.199999999</v>
      </c>
      <c r="E82" s="15">
        <v>0</v>
      </c>
      <c r="F82" s="15">
        <v>0</v>
      </c>
      <c r="G82" s="15">
        <v>18752374.199999999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18752374.199999999</v>
      </c>
    </row>
    <row r="83" spans="1:15" ht="15.75" x14ac:dyDescent="0.25">
      <c r="A83" s="13">
        <v>79</v>
      </c>
      <c r="B83" s="17" t="s">
        <v>99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3513270.93</v>
      </c>
      <c r="J83" s="15">
        <v>3513270.93</v>
      </c>
      <c r="K83" s="15">
        <v>0</v>
      </c>
      <c r="L83" s="15">
        <v>0</v>
      </c>
      <c r="M83" s="15">
        <v>0</v>
      </c>
      <c r="N83" s="15">
        <v>0</v>
      </c>
      <c r="O83" s="15">
        <v>3513270.93</v>
      </c>
    </row>
    <row r="84" spans="1:15" ht="31.5" x14ac:dyDescent="0.25">
      <c r="A84" s="13">
        <v>80</v>
      </c>
      <c r="B84" s="17" t="s">
        <v>100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1735101</v>
      </c>
      <c r="J84" s="15">
        <v>1735101</v>
      </c>
      <c r="K84" s="15">
        <v>0</v>
      </c>
      <c r="L84" s="15">
        <v>0</v>
      </c>
      <c r="M84" s="15">
        <v>0</v>
      </c>
      <c r="N84" s="15">
        <v>0</v>
      </c>
      <c r="O84" s="15">
        <v>1735101</v>
      </c>
    </row>
    <row r="85" spans="1:15" ht="15.75" x14ac:dyDescent="0.25">
      <c r="A85" s="13">
        <v>81</v>
      </c>
      <c r="B85" s="17" t="s">
        <v>101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</row>
    <row r="86" spans="1:15" ht="15.75" x14ac:dyDescent="0.25">
      <c r="A86" s="13">
        <v>82</v>
      </c>
      <c r="B86" s="17" t="s">
        <v>102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</row>
    <row r="87" spans="1:15" ht="31.5" x14ac:dyDescent="0.25">
      <c r="A87" s="13">
        <v>83</v>
      </c>
      <c r="B87" s="17" t="s">
        <v>103</v>
      </c>
      <c r="C87" s="15">
        <v>0</v>
      </c>
      <c r="D87" s="15">
        <v>8451900</v>
      </c>
      <c r="E87" s="15">
        <v>0</v>
      </c>
      <c r="F87" s="15">
        <v>8451900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8451900</v>
      </c>
    </row>
    <row r="88" spans="1:15" ht="15.75" x14ac:dyDescent="0.25">
      <c r="A88" s="13">
        <v>84</v>
      </c>
      <c r="B88" s="17" t="s">
        <v>104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</row>
    <row r="89" spans="1:15" ht="15.75" x14ac:dyDescent="0.25">
      <c r="A89" s="13">
        <v>85</v>
      </c>
      <c r="B89" s="17" t="s">
        <v>105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</row>
    <row r="90" spans="1:15" ht="13.5" customHeight="1" x14ac:dyDescent="0.25">
      <c r="A90" s="13">
        <v>86</v>
      </c>
      <c r="B90" s="14" t="s">
        <v>106</v>
      </c>
      <c r="C90" s="15">
        <v>0</v>
      </c>
      <c r="D90" s="15">
        <v>8474132</v>
      </c>
      <c r="E90" s="15">
        <v>0</v>
      </c>
      <c r="F90" s="15">
        <v>8474132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8474132</v>
      </c>
    </row>
    <row r="91" spans="1:15" ht="15.75" x14ac:dyDescent="0.25">
      <c r="A91" s="13">
        <v>87</v>
      </c>
      <c r="B91" s="18" t="s">
        <v>107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</row>
    <row r="92" spans="1:15" s="20" customFormat="1" ht="15.75" x14ac:dyDescent="0.25">
      <c r="A92" s="23" t="s">
        <v>108</v>
      </c>
      <c r="B92" s="23"/>
      <c r="C92" s="19">
        <v>1832734620</v>
      </c>
      <c r="D92" s="19">
        <v>5649432900.3099966</v>
      </c>
      <c r="E92" s="19">
        <v>3175912086.9999995</v>
      </c>
      <c r="F92" s="19">
        <v>1097185141.8599999</v>
      </c>
      <c r="G92" s="19">
        <v>1376335671.4499998</v>
      </c>
      <c r="H92" s="19">
        <v>334937790.83999997</v>
      </c>
      <c r="I92" s="19">
        <v>10849292819.540005</v>
      </c>
      <c r="J92" s="19">
        <v>9231450019.539999</v>
      </c>
      <c r="K92" s="19">
        <v>1617842800</v>
      </c>
      <c r="L92" s="19">
        <v>233771081.5</v>
      </c>
      <c r="M92" s="19">
        <v>1120088406.24</v>
      </c>
      <c r="N92" s="19">
        <v>6126210</v>
      </c>
      <c r="O92" s="19">
        <v>19792612746.930004</v>
      </c>
    </row>
  </sheetData>
  <autoFilter ref="A4:O92"/>
  <mergeCells count="3">
    <mergeCell ref="N1:O1"/>
    <mergeCell ref="C2:O2"/>
    <mergeCell ref="A92:B92"/>
  </mergeCells>
  <conditionalFormatting sqref="B5:B91">
    <cfRule type="expression" dxfId="6" priority="10">
      <formula>#REF!=#REF!</formula>
    </cfRule>
  </conditionalFormatting>
  <conditionalFormatting sqref="C5:O92">
    <cfRule type="cellIs" dxfId="5" priority="9" operator="lessThan">
      <formula>0</formula>
    </cfRule>
  </conditionalFormatting>
  <conditionalFormatting sqref="O5:O92">
    <cfRule type="cellIs" dxfId="4" priority="7" operator="notEqual">
      <formula>C5+E5+F5+G5+H5+J5+K5+M5+N5</formula>
    </cfRule>
    <cfRule type="cellIs" dxfId="3" priority="8" operator="notEqual">
      <formula>#REF!</formula>
    </cfRule>
  </conditionalFormatting>
  <conditionalFormatting sqref="O5:O91">
    <cfRule type="cellIs" dxfId="2" priority="6" operator="notEqual">
      <formula>C5+D5+H5+I5+M5+N5</formula>
    </cfRule>
  </conditionalFormatting>
  <conditionalFormatting sqref="O92">
    <cfRule type="cellIs" dxfId="1" priority="5" operator="notEqual">
      <formula>C92+D92+H92+I92+M92+N92</formula>
    </cfRule>
  </conditionalFormatting>
  <conditionalFormatting sqref="B5:B91">
    <cfRule type="expression" dxfId="0" priority="4">
      <formula>#REF!=#REF!</formula>
    </cfRule>
  </conditionalFormatting>
  <pageMargins left="0.70866141732283472" right="0.15748031496062992" top="0.39370078740157483" bottom="0.39370078740157483" header="0.31496062992125984" footer="0.31496062992125984"/>
  <pageSetup paperSize="8" scale="5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razum</dc:creator>
  <cp:lastModifiedBy>Хорошкина Мария Александровна</cp:lastModifiedBy>
  <dcterms:created xsi:type="dcterms:W3CDTF">2026-02-16T07:26:48Z</dcterms:created>
  <dcterms:modified xsi:type="dcterms:W3CDTF">2026-02-16T07:36:09Z</dcterms:modified>
</cp:coreProperties>
</file>